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679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3" sheetId="8" r:id="rId8"/>
    <sheet name="4" sheetId="9" r:id="rId9"/>
  </sheets>
  <definedNames>
    <definedName name="_xlnm._FilterDatabase" localSheetId="8" hidden="1">'4'!$A$1:$AP$138</definedName>
  </definedNames>
  <calcPr fullCalcOnLoad="1"/>
</workbook>
</file>

<file path=xl/comments9.xml><?xml version="1.0" encoding="utf-8"?>
<comments xmlns="http://schemas.openxmlformats.org/spreadsheetml/2006/main">
  <authors>
    <author>mate</author>
  </authors>
  <commentList>
    <comment ref="L66" authorId="0">
      <text>
        <r>
          <rPr>
            <b/>
            <sz val="9"/>
            <rFont val="Tahoma"/>
            <family val="2"/>
          </rPr>
          <t>mate: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<sst xmlns="http://schemas.openxmlformats.org/spreadsheetml/2006/main" count="2455" uniqueCount="727">
  <si>
    <t>Clasa</t>
  </si>
  <si>
    <t>Numele şi prenumele elevului</t>
  </si>
  <si>
    <t>Şcoala</t>
  </si>
  <si>
    <t>Nr.</t>
  </si>
  <si>
    <t>BT</t>
  </si>
  <si>
    <t>SV</t>
  </si>
  <si>
    <t>Sub. I</t>
  </si>
  <si>
    <t>Sub. II</t>
  </si>
  <si>
    <t>Sub. III</t>
  </si>
  <si>
    <t>Pr. Supl.</t>
  </si>
  <si>
    <t>Total</t>
  </si>
  <si>
    <t>Obs.</t>
  </si>
  <si>
    <t>COLEGIUL NAŢIONAL "MIHAI  EMINESCU" - BOTOȘANI</t>
  </si>
  <si>
    <t>Jud.</t>
  </si>
  <si>
    <t>Clasa a V - a</t>
  </si>
  <si>
    <t>Clasa a VI - a</t>
  </si>
  <si>
    <t>Clasa a VII - a</t>
  </si>
  <si>
    <t>Clasa a VIII - a</t>
  </si>
  <si>
    <t>Clasa a IX - a</t>
  </si>
  <si>
    <t>Clasa a X - a</t>
  </si>
  <si>
    <t>Clasa a XI - a</t>
  </si>
  <si>
    <t>IS</t>
  </si>
  <si>
    <t>BN</t>
  </si>
  <si>
    <t>MM</t>
  </si>
  <si>
    <t>NT</t>
  </si>
  <si>
    <t>BC</t>
  </si>
  <si>
    <t>Batalan Vlad</t>
  </si>
  <si>
    <t>Petruc Andrei</t>
  </si>
  <si>
    <t>Sauciuc George</t>
  </si>
  <si>
    <t>Rotaru Andreea</t>
  </si>
  <si>
    <t>Cucuiet Silviu</t>
  </si>
  <si>
    <t>Sandu Dan</t>
  </si>
  <si>
    <t>Croitor Octavian</t>
  </si>
  <si>
    <t>Constantinescu Cezar</t>
  </si>
  <si>
    <t>Manole Denisa Antonia</t>
  </si>
  <si>
    <t>Anton Ioana</t>
  </si>
  <si>
    <t>Brînză Alina Elena</t>
  </si>
  <si>
    <t>Bidaşcă Carina</t>
  </si>
  <si>
    <t>Nechita Bianca</t>
  </si>
  <si>
    <t>Huţanu Diana</t>
  </si>
  <si>
    <t>Dreţcanu Mihai</t>
  </si>
  <si>
    <t>Zamfirescu Tudor</t>
  </si>
  <si>
    <t>Belciug Răzvan</t>
  </si>
  <si>
    <t>Crăciun Dragoş</t>
  </si>
  <si>
    <t>Petraș Gabriela</t>
  </si>
  <si>
    <t>Truhlețcaia Agata</t>
  </si>
  <si>
    <t>Muscaliuc Alexandru</t>
  </si>
  <si>
    <t>Răileanu Alexandru</t>
  </si>
  <si>
    <t>Vranciu Adrian</t>
  </si>
  <si>
    <t>Pomparău Diana</t>
  </si>
  <si>
    <t>Zosin Alexandru</t>
  </si>
  <si>
    <t>Haralamb Iuliana</t>
  </si>
  <si>
    <t>Agache Roxana</t>
  </si>
  <si>
    <t>Petcu Carina</t>
  </si>
  <si>
    <t>Pietraru Alfred-Andrei</t>
  </si>
  <si>
    <t>Holcan Cosmin</t>
  </si>
  <si>
    <t>Ajechiloae Eugen</t>
  </si>
  <si>
    <t>Lutic Bogdan</t>
  </si>
  <si>
    <t>Pampărau Isabela</t>
  </si>
  <si>
    <t>Cobaschi Aşer</t>
  </si>
  <si>
    <t>Dăscălescu Claudia</t>
  </si>
  <si>
    <t>Ababei Mădălina</t>
  </si>
  <si>
    <t>Vieriu Bogdan Andrei</t>
  </si>
  <si>
    <t>Morariu Medeea</t>
  </si>
  <si>
    <t>Puşcaşu Andreea</t>
  </si>
  <si>
    <t>Ivancov Ioana</t>
  </si>
  <si>
    <t>Căşuneanu Ştefan</t>
  </si>
  <si>
    <t>P. supl.</t>
  </si>
  <si>
    <t>Preşedinte, Radu Gologan</t>
  </si>
  <si>
    <t>13 - 15  mai  2016</t>
  </si>
  <si>
    <r>
      <t xml:space="preserve">CONCURSUL  INTERJUDEŢEAN  DE  MATEMATICĂ </t>
    </r>
    <r>
      <rPr>
        <b/>
        <sz val="12"/>
        <rFont val="Times New Roman"/>
        <family val="1"/>
      </rPr>
      <t xml:space="preserve"> "DIMITRIE  POMPEIU" - </t>
    </r>
    <r>
      <rPr>
        <sz val="12"/>
        <rFont val="Times New Roman"/>
        <family val="1"/>
      </rPr>
      <t>EDIŢIA  a  XVI - a</t>
    </r>
  </si>
  <si>
    <t>Nicolcea Alexandru</t>
  </si>
  <si>
    <t>Acatincă Minodora</t>
  </si>
  <si>
    <t>Voicu Andrei</t>
  </si>
  <si>
    <t>Nr.1 Târgu Ocna</t>
  </si>
  <si>
    <t>Nr.2 Târgu Ocna</t>
  </si>
  <si>
    <t>Nicolcea Horia</t>
  </si>
  <si>
    <t>Tîrlișan Ioan Paul Petru</t>
  </si>
  <si>
    <t>Ioviță Edith</t>
  </si>
  <si>
    <t>Nășcuțiu Mihai Tudor</t>
  </si>
  <si>
    <t>Pop Stela</t>
  </si>
  <si>
    <t>Deac Alex Claudiu</t>
  </si>
  <si>
    <t>Chiciudean N.</t>
  </si>
  <si>
    <t>Moldovan Ioana Ilinca</t>
  </si>
  <si>
    <t>Reu Teodora</t>
  </si>
  <si>
    <t>Sas Maria</t>
  </si>
  <si>
    <t>Lazăr Maria Ioana</t>
  </si>
  <si>
    <t>Moca Andrei</t>
  </si>
  <si>
    <t>Prof. Solcanu Vasile</t>
  </si>
  <si>
    <t>Airinei Andrei-Cristian</t>
  </si>
  <si>
    <t>Alexiu Vasile-Lucian</t>
  </si>
  <si>
    <t>Botezatu Ioana</t>
  </si>
  <si>
    <t>Rezuș Octavian</t>
  </si>
  <si>
    <t>Sănduleanu-Țîcșa Rucsandra</t>
  </si>
  <si>
    <t>Nimigean Valentin</t>
  </si>
  <si>
    <t>Ungureanu Ovidiu</t>
  </si>
  <si>
    <t>Onu-Bazgan Adrian</t>
  </si>
  <si>
    <t>Onu-Bazgan Anca Miruna</t>
  </si>
  <si>
    <t>Nimigean Iulian</t>
  </si>
  <si>
    <t>Avram Angelica</t>
  </si>
  <si>
    <t>Popa Maria </t>
  </si>
  <si>
    <t>Nisioi Silvica</t>
  </si>
  <si>
    <t>Golea Alexandru-Eduard</t>
  </si>
  <si>
    <t>Țibrea Laurențiu</t>
  </si>
  <si>
    <t>Ivan Vlad-Daniel</t>
  </si>
  <si>
    <t>Stoian Andrei-Alexandru</t>
  </si>
  <si>
    <t>Crivăț Adriana-Paula</t>
  </si>
  <si>
    <t>BarbuCatalin</t>
  </si>
  <si>
    <t>Adam Antonio-Emanuel</t>
  </si>
  <si>
    <t>C.N. "Gh. Vrănceanu"</t>
  </si>
  <si>
    <t>Postolache Mara-Ioana</t>
  </si>
  <si>
    <t>Ungureanu-Vrânceanu George</t>
  </si>
  <si>
    <t>Baston Radu</t>
  </si>
  <si>
    <t>Hadarag Andra</t>
  </si>
  <si>
    <t>Țifrea Ștefan</t>
  </si>
  <si>
    <t>Gherasă Răzvan-Marian</t>
  </si>
  <si>
    <t>Bertea Mădălin</t>
  </si>
  <si>
    <t>Tuchilă Adi Bogdan</t>
  </si>
  <si>
    <t>Horodinca Rares</t>
  </si>
  <si>
    <t>Oniciuc Gheorghe</t>
  </si>
  <si>
    <t>Patrauceanu David</t>
  </si>
  <si>
    <t>Pitrop Alexandru</t>
  </si>
  <si>
    <t>Baetu Ioan</t>
  </si>
  <si>
    <t>Clipa Daniela</t>
  </si>
  <si>
    <t>Ifrim Dan</t>
  </si>
  <si>
    <t>Ciornei Mirel Alin</t>
  </si>
  <si>
    <t>Hlihor Daniela</t>
  </si>
  <si>
    <t>Morosan Eric Alexandru</t>
  </si>
  <si>
    <t>Chilimon Ana Maria</t>
  </si>
  <si>
    <t>Bodaş Gheorghe</t>
  </si>
  <si>
    <t>Lazarescu  Denisia</t>
  </si>
  <si>
    <t>Teodor Trisca</t>
  </si>
  <si>
    <t>Anton Arina</t>
  </si>
  <si>
    <t>Barbalata Tudor</t>
  </si>
  <si>
    <t>Cerep Razvan</t>
  </si>
  <si>
    <t>Ciornea Daria</t>
  </si>
  <si>
    <t>Cojocaru Daria Maria</t>
  </si>
  <si>
    <t>Herghelegiu Adrian</t>
  </si>
  <si>
    <t>Hizilinicov Ana Maria</t>
  </si>
  <si>
    <t>Ivanov Sabina</t>
  </si>
  <si>
    <t>Manolea Antonia</t>
  </si>
  <si>
    <t>Muraru Ana</t>
  </si>
  <si>
    <t>Nita Antonia</t>
  </si>
  <si>
    <t>Rosu Sebastian</t>
  </si>
  <si>
    <t>Sauciuc Tamara</t>
  </si>
  <si>
    <t>Timofte George</t>
  </si>
  <si>
    <t>Petrovici Iulia</t>
  </si>
  <si>
    <t>Ionela Ciudin</t>
  </si>
  <si>
    <t>Mera Andra</t>
  </si>
  <si>
    <t>Mera Alexia</t>
  </si>
  <si>
    <t>Jilavu Gabriel</t>
  </si>
  <si>
    <t>Radani Antonia</t>
  </si>
  <si>
    <t>Dumbrăveanu Alexandru</t>
  </si>
  <si>
    <t>Cucu Mihnea</t>
  </si>
  <si>
    <t>Tanasă Andrei</t>
  </si>
  <si>
    <t>Oroșanu Ioan</t>
  </si>
  <si>
    <t>Paliciuc Miruna</t>
  </si>
  <si>
    <t>Poroşniuc Daniel</t>
  </si>
  <si>
    <t>Buliga Cosmin</t>
  </si>
  <si>
    <t>Tudose Rareş</t>
  </si>
  <si>
    <t>Bălăucă Maria</t>
  </si>
  <si>
    <t>Diaconu Alexandra</t>
  </si>
  <si>
    <t>Creţu Elena</t>
  </si>
  <si>
    <t>Neamţu Daria</t>
  </si>
  <si>
    <t>Fortoeş Codrin</t>
  </si>
  <si>
    <t>Stroici Andrei</t>
  </si>
  <si>
    <t>Ocu Sebastian</t>
  </si>
  <si>
    <t>Brumă Raluca</t>
  </si>
  <si>
    <t>Coşoreanu Sabina</t>
  </si>
  <si>
    <t>Trisca Vicol Cezar</t>
  </si>
  <si>
    <t>Onofrei Dragos</t>
  </si>
  <si>
    <t>Iacob Ecaterina</t>
  </si>
  <si>
    <t>Ion Ciudin</t>
  </si>
  <si>
    <t>Niculăesa Sorina</t>
  </si>
  <si>
    <t>Galan Lavinia</t>
  </si>
  <si>
    <t>Nicolai Buzduga</t>
  </si>
  <si>
    <t>Romaniuc Patricia</t>
  </si>
  <si>
    <t>Anechitei  Matei</t>
  </si>
  <si>
    <t>Brînzei Dragoş</t>
  </si>
  <si>
    <t>Tanasă Matei</t>
  </si>
  <si>
    <t>C.N. A. T. Laurian</t>
  </si>
  <si>
    <t>Tomita Liliana</t>
  </si>
  <si>
    <t>Isac Agnes</t>
  </si>
  <si>
    <t>Hînțescu Monica</t>
  </si>
  <si>
    <t>Boțan Adrian</t>
  </si>
  <si>
    <t>Aramă Felix Teodor</t>
  </si>
  <si>
    <t>Apetrei Ciprian</t>
  </si>
  <si>
    <t>Cardaş Tudor- Darius</t>
  </si>
  <si>
    <t>Burcă Olivia</t>
  </si>
  <si>
    <t>Ciornea Ilinca Maria</t>
  </si>
  <si>
    <t>Alexe Dorica</t>
  </si>
  <si>
    <t>Ciobîcă Vlad Sergiu</t>
  </si>
  <si>
    <t>Stanciu Petru Bogdan</t>
  </si>
  <si>
    <t>Apetrei Ștefan-Lucian</t>
  </si>
  <si>
    <t>Liceul Pedagogic</t>
  </si>
  <si>
    <t>Petrescu Cosmina-Gabriela</t>
  </si>
  <si>
    <t>Rada George-Alexandru</t>
  </si>
  <si>
    <t>Vranciu Andra-Maria</t>
  </si>
  <si>
    <t>Tudor Andrei-Bogdan</t>
  </si>
  <si>
    <t>Mateiuc Boacă Maria-Emilia</t>
  </si>
  <si>
    <t>Popa Andreea-Mădălina</t>
  </si>
  <si>
    <t>Lupu Daniel</t>
  </si>
  <si>
    <t>Vieru Mihaela</t>
  </si>
  <si>
    <t>Alupului Diana</t>
  </si>
  <si>
    <t>Guriţă Constantin</t>
  </si>
  <si>
    <t>Scripcariu Ruxandra</t>
  </si>
  <si>
    <t>Ionescu Marius</t>
  </si>
  <si>
    <t>Țoșu Cosmina</t>
  </si>
  <si>
    <t>Fodor Ruth Estera</t>
  </si>
  <si>
    <t>Vlăescu Valerian</t>
  </si>
  <si>
    <t>Rusu Ruxandra</t>
  </si>
  <si>
    <t>Păpușoi Rareș</t>
  </si>
  <si>
    <t>Filip Marco Giuseppe</t>
  </si>
  <si>
    <t>Rotariu Giorgiana</t>
  </si>
  <si>
    <t>Ciobanu Ana-Maria</t>
  </si>
  <si>
    <t>Buiciuc Bianca</t>
  </si>
  <si>
    <t>Iurea Cezara Mihaela</t>
  </si>
  <si>
    <t>Iurea Andreea Irina</t>
  </si>
  <si>
    <t>Adăscăliței Andra-Georgiana</t>
  </si>
  <si>
    <t>Rotariu Gabriel</t>
  </si>
  <si>
    <t>Bahnar Leila</t>
  </si>
  <si>
    <t>Pavăl S. Maria Arabela</t>
  </si>
  <si>
    <t>M. Ciobanașu</t>
  </si>
  <si>
    <t>Constantin Ciprian</t>
  </si>
  <si>
    <t>Faighel Laura</t>
  </si>
  <si>
    <t xml:space="preserve">Cliveț Matei Constantin </t>
  </si>
  <si>
    <t>Balmoş Veronica</t>
  </si>
  <si>
    <t xml:space="preserve">Gavrilaș Alessia </t>
  </si>
  <si>
    <t xml:space="preserve">Perdeică Victor-Alexandru </t>
  </si>
  <si>
    <t xml:space="preserve">Zgâmbău Tudor </t>
  </si>
  <si>
    <t xml:space="preserve">Iacob Karina Narcisa </t>
  </si>
  <si>
    <t>Baltag Cristina</t>
  </si>
  <si>
    <t>Guriţă Magda</t>
  </si>
  <si>
    <t>Ghetler Bianca Isabel</t>
  </si>
  <si>
    <t>Hemcinschi-Lungu Andra</t>
  </si>
  <si>
    <t>Silion Liviu Mihai</t>
  </si>
  <si>
    <t xml:space="preserve">Podariu Răzvan </t>
  </si>
  <si>
    <t>David Gabriela</t>
  </si>
  <si>
    <t>Hanţig Bianca Amalia</t>
  </si>
  <si>
    <t>Bucătaru Andrei</t>
  </si>
  <si>
    <t>CNER</t>
  </si>
  <si>
    <t>Budeanu Cătălin</t>
  </si>
  <si>
    <t>Coroi Miruna</t>
  </si>
  <si>
    <t>Dîrţu Bogdan</t>
  </si>
  <si>
    <t>Rotaru Răzvan</t>
  </si>
  <si>
    <t>Tomiţă Sebastian</t>
  </si>
  <si>
    <t>Smău George Robert</t>
  </si>
  <si>
    <t>Bucătaru Mihaela</t>
  </si>
  <si>
    <t>Drăgan Rareş</t>
  </si>
  <si>
    <t>Stoica George Ioan</t>
  </si>
  <si>
    <t xml:space="preserve">Tuchilus Vlad </t>
  </si>
  <si>
    <t xml:space="preserve">Morariu Razvan Andrei </t>
  </si>
  <si>
    <t>Antohi Robert</t>
  </si>
  <si>
    <t>Cristi Lazar</t>
  </si>
  <si>
    <t>Costea Daria</t>
  </si>
  <si>
    <t>Rotariu Dragoş</t>
  </si>
  <si>
    <t>Stoleru Andrei</t>
  </si>
  <si>
    <t>Apetrii Radu</t>
  </si>
  <si>
    <t xml:space="preserve">Hanţig Lorena Maria </t>
  </si>
  <si>
    <t>Spiridon Calin</t>
  </si>
  <si>
    <t>Martinas Mihai</t>
  </si>
  <si>
    <t>Martinut Francisc</t>
  </si>
  <si>
    <t>Pal Emilian</t>
  </si>
  <si>
    <t>Rusu Alexandru</t>
  </si>
  <si>
    <t>Baltoi Teodor</t>
  </si>
  <si>
    <t>Bârgăoanu Iarin Cristian</t>
  </si>
  <si>
    <t>Danilov Oleg</t>
  </si>
  <si>
    <t>Borș Mihai</t>
  </si>
  <si>
    <t>Ciumeico Alic</t>
  </si>
  <si>
    <t>Paraschiv Daniel</t>
  </si>
  <si>
    <t>Ciubotariu Ştefan</t>
  </si>
  <si>
    <t>Nr. 1 GH</t>
  </si>
  <si>
    <t>Ispăşoiu Dorel</t>
  </si>
  <si>
    <t>Şincari Sebastian</t>
  </si>
  <si>
    <t>Loghin Şerban</t>
  </si>
  <si>
    <t>Gavrilean Ştefan</t>
  </si>
  <si>
    <t>Rădăşanu Bianca</t>
  </si>
  <si>
    <t>Adomnitei Mihai</t>
  </si>
  <si>
    <t>Ilaş Armand Viorel</t>
  </si>
  <si>
    <t>Pavăl Andrei</t>
  </si>
  <si>
    <t>Beraru Alexandru Eduard</t>
  </si>
  <si>
    <t>Brădățan Mara Ștefania</t>
  </si>
  <si>
    <t>Pulpă Bianca Gabriela</t>
  </si>
  <si>
    <t>Pavăl Ștefan</t>
  </si>
  <si>
    <t>Puha Andreea</t>
  </si>
  <si>
    <t>Buzuleac Ionuț</t>
  </si>
  <si>
    <t>Todasca Daniel</t>
  </si>
  <si>
    <t>Borgovan Alexandru</t>
  </si>
  <si>
    <t>Cărăuşu  David</t>
  </si>
  <si>
    <t>Costoaea  Smărăndiţa</t>
  </si>
  <si>
    <t>Ruginosu  Ioana</t>
  </si>
  <si>
    <t>Vîlcu  Răzvan</t>
  </si>
  <si>
    <t>Ilegitim Sabin</t>
  </si>
  <si>
    <t>Romanescu Adia</t>
  </si>
  <si>
    <t>Costache  Radu</t>
  </si>
  <si>
    <t>Iordan  Rareş</t>
  </si>
  <si>
    <t>Diaconescu Malina</t>
  </si>
  <si>
    <t>Coman David</t>
  </si>
  <si>
    <t>Munteanu Tudor</t>
  </si>
  <si>
    <t>Nagy Alin</t>
  </si>
  <si>
    <t>Onea Iulian</t>
  </si>
  <si>
    <t>Diaconescu Razvan</t>
  </si>
  <si>
    <t>Popescu Andrei</t>
  </si>
  <si>
    <t>Tibil Oana</t>
  </si>
  <si>
    <t>Dragoş Andreea</t>
  </si>
  <si>
    <t>Filip Radu</t>
  </si>
  <si>
    <t>Pop Andreea</t>
  </si>
  <si>
    <t>Robu Raluca</t>
  </si>
  <si>
    <t>Tamasan Tudor</t>
  </si>
  <si>
    <t>Ştirbu Silvia</t>
  </si>
  <si>
    <t>Trif Cristina</t>
  </si>
  <si>
    <t>Ciceu Denis</t>
  </si>
  <si>
    <t>Sasaran Tania</t>
  </si>
  <si>
    <t>Talpos Carina</t>
  </si>
  <si>
    <t>Zaharie Oana</t>
  </si>
  <si>
    <t>Alexă Andreea</t>
  </si>
  <si>
    <t>Boz Claudiu</t>
  </si>
  <si>
    <t>Puşcaşu Andrei Alexandru</t>
  </si>
  <si>
    <t>Hariga George Codrin</t>
  </si>
  <si>
    <t>Grădinaru Adela Victoria</t>
  </si>
  <si>
    <t>Paraschiv Miruna Maria</t>
  </si>
  <si>
    <t>Amarandi Celini – Gabriel</t>
  </si>
  <si>
    <t>Fedeles  Flavius</t>
  </si>
  <si>
    <t>Ciotir   Marian</t>
  </si>
  <si>
    <t>Cozma  Petra  Luciana</t>
  </si>
  <si>
    <t>Damian  Amina  Georgiana</t>
  </si>
  <si>
    <t>Grigoruță  Andra</t>
  </si>
  <si>
    <t>Murăreanu  Luciana</t>
  </si>
  <si>
    <t>Plămadă  Bianca</t>
  </si>
  <si>
    <t>Chicoș  Ilinca</t>
  </si>
  <si>
    <t>Anichitoaiei D. Adina</t>
  </si>
  <si>
    <t>Galai Lorena Gabriela</t>
  </si>
  <si>
    <t>Tureţchi M. Adriana Petronela</t>
  </si>
  <si>
    <t>Manole Luiza</t>
  </si>
  <si>
    <t>Ilie Vlad</t>
  </si>
  <si>
    <t>Brînzie Eduard</t>
  </si>
  <si>
    <t>Chirilă Dragoș</t>
  </si>
  <si>
    <t>Ciobanu Matei</t>
  </si>
  <si>
    <t>Jaravete Miruna</t>
  </si>
  <si>
    <t>Toma Cristina</t>
  </si>
  <si>
    <t>Harabula Darian</t>
  </si>
  <si>
    <t>Bejenariu Bianca</t>
  </si>
  <si>
    <t>Ciobanu Vlad</t>
  </si>
  <si>
    <t>Ilica Sebastian</t>
  </si>
  <si>
    <t>Jar George</t>
  </si>
  <si>
    <t>Munteanu David-Emilian</t>
  </si>
  <si>
    <t>Stan Cezar-Andrei</t>
  </si>
  <si>
    <t>Achiţei Ioan</t>
  </si>
  <si>
    <t>Adumitrăcesei Diana-Petronela</t>
  </si>
  <si>
    <t>Asiminicesei Andreea</t>
  </si>
  <si>
    <t>Palade Rareş</t>
  </si>
  <si>
    <t>Buceceanu Alexandru</t>
  </si>
  <si>
    <t>Hriţcu Adelina Petronela</t>
  </si>
  <si>
    <t>Lepărdă Giorgiana Florina</t>
  </si>
  <si>
    <t>Sandulache Rares</t>
  </si>
  <si>
    <t>Tibucanu Andreea Maria</t>
  </si>
  <si>
    <t>Lehaci Miruna</t>
  </si>
  <si>
    <t>Plescan Matei</t>
  </si>
  <si>
    <t>Popa Mihnea</t>
  </si>
  <si>
    <t>Curuliuc Stefan</t>
  </si>
  <si>
    <t>Dan Stefan</t>
  </si>
  <si>
    <t>Bostan Matei</t>
  </si>
  <si>
    <t>Verciuc Ştefan</t>
  </si>
  <si>
    <t>Găitan Lazăr</t>
  </si>
  <si>
    <t>Drumitrescul  Eduard-Valentin</t>
  </si>
  <si>
    <t>Găitan Nicolai</t>
  </si>
  <si>
    <t>Rusu Bogdan</t>
  </si>
  <si>
    <t>CJ</t>
  </si>
  <si>
    <t>TL</t>
  </si>
  <si>
    <t>VN</t>
  </si>
  <si>
    <t>Hărăbor Daria</t>
  </si>
  <si>
    <t>Sc. 29 Galati</t>
  </si>
  <si>
    <t>Matei Rodica</t>
  </si>
  <si>
    <t>Negrău Bianca</t>
  </si>
  <si>
    <t>Țapu Rareș</t>
  </si>
  <si>
    <t>Dobrin Ionuț</t>
  </si>
  <si>
    <t>GL</t>
  </si>
  <si>
    <t>Ghiorghiu Ioan -Viorel</t>
  </si>
  <si>
    <t>Apachitei Vlad</t>
  </si>
  <si>
    <t>CNME - BT</t>
  </si>
  <si>
    <t>C.N. ”E. Racoviţă”</t>
  </si>
  <si>
    <t>C.N.”G. Coșbuc”</t>
  </si>
  <si>
    <t>C.N. ”L. Rebreanu”</t>
  </si>
  <si>
    <t>C.N. "Petru Rareș"</t>
  </si>
  <si>
    <t xml:space="preserve">C.N.”Ştefan Cel Mare” </t>
  </si>
  <si>
    <t>C.N. "Roman Vodă"</t>
  </si>
  <si>
    <t xml:space="preserve">Col. ”C. Negruzzi" </t>
  </si>
  <si>
    <t>C.N. ”V. Alecsandri”</t>
  </si>
  <si>
    <t>Colegiul Național</t>
  </si>
  <si>
    <t>C.N. "D. Cantemir"</t>
  </si>
  <si>
    <t xml:space="preserve">C.N. “M. Eminescu” </t>
  </si>
  <si>
    <t>C.N.Militar</t>
  </si>
  <si>
    <t>Șc.17</t>
  </si>
  <si>
    <t>Șc.”Sp. Haret”-Dorohoi</t>
  </si>
  <si>
    <t>Șc. Darabani</t>
  </si>
  <si>
    <t>Lic. Tehn. Vorona</t>
  </si>
  <si>
    <t xml:space="preserve">L. T. ”Grigore Antipa” </t>
  </si>
  <si>
    <t>L. T. ”Gr. Moisil”</t>
  </si>
  <si>
    <t>C.N. “ V. Lucaciu”</t>
  </si>
  <si>
    <t>Lic. Info."Gr. Moisil"</t>
  </si>
  <si>
    <t>L.T.”Orizont”Chișinău</t>
  </si>
  <si>
    <t>Șc. "B. P. Hașdeu"</t>
  </si>
  <si>
    <t>Șc.12</t>
  </si>
  <si>
    <t xml:space="preserve">Șc. 7 </t>
  </si>
  <si>
    <t>Șc. "Elena Rareș"</t>
  </si>
  <si>
    <t>Șc. 11</t>
  </si>
  <si>
    <t>Șc. 4</t>
  </si>
  <si>
    <t>Şc. "Gh. Mocanu"</t>
  </si>
  <si>
    <t>Șc. Bogdănești</t>
  </si>
  <si>
    <t>Șc. ”D. Zamfirescu”</t>
  </si>
  <si>
    <t>Șc. „M. K.” Dorohoi</t>
  </si>
  <si>
    <t>Șc. Coșna</t>
  </si>
  <si>
    <t>Șc.”Gr. Antipa”</t>
  </si>
  <si>
    <t xml:space="preserve"> Şc. 13</t>
  </si>
  <si>
    <t>Șc. 17</t>
  </si>
  <si>
    <t>Şc. 7 Borşa</t>
  </si>
  <si>
    <t>Șc.1 V.Dornei</t>
  </si>
  <si>
    <t xml:space="preserve">Şc.10 </t>
  </si>
  <si>
    <t>Șc.4 - V. Dornei</t>
  </si>
  <si>
    <t>Șc.2 - V.Dornei</t>
  </si>
  <si>
    <t>R. M.</t>
  </si>
  <si>
    <t>Condurache Elena</t>
  </si>
  <si>
    <t>Diaconescu Mirela</t>
  </si>
  <si>
    <t>Onofraș Carmen</t>
  </si>
  <si>
    <t>Onofraș Ghe.</t>
  </si>
  <si>
    <t>Șalabină D.</t>
  </si>
  <si>
    <t>Asiminicesei V.</t>
  </si>
  <si>
    <t>Leoreanu A.</t>
  </si>
  <si>
    <t>Petrescu L.</t>
  </si>
  <si>
    <t>Popescu D.</t>
  </si>
  <si>
    <t>Amariei Sebastian</t>
  </si>
  <si>
    <t>Bandrabur-Bohm Dario-Alessio</t>
  </si>
  <si>
    <t>Erdic-Arseni Antonio Gabriel</t>
  </si>
  <si>
    <t>Grigoruță  Dorin</t>
  </si>
  <si>
    <t>Guluță Teodor</t>
  </si>
  <si>
    <t>Hanza Casian</t>
  </si>
  <si>
    <t>Jar Alexandru</t>
  </si>
  <si>
    <t>Mitric Justinian</t>
  </si>
  <si>
    <t>Profesorul</t>
  </si>
  <si>
    <r>
      <t>Bîcu Alexia</t>
    </r>
    <r>
      <rPr>
        <sz val="11"/>
        <rFont val="Times New Roman"/>
        <family val="1"/>
      </rPr>
      <t xml:space="preserve">  </t>
    </r>
  </si>
  <si>
    <t>DA</t>
  </si>
  <si>
    <t>DA***</t>
  </si>
  <si>
    <t>Cozma Cristina-Daniela</t>
  </si>
  <si>
    <t>Ivanof Elena Tamara</t>
  </si>
  <si>
    <t>Savoia Lucian</t>
  </si>
  <si>
    <t>Constandache Gheorghiță</t>
  </si>
  <si>
    <t>REZULTATE  FINALE</t>
  </si>
  <si>
    <t>Polenciuc Rares</t>
  </si>
  <si>
    <t>Telișcă Anisia</t>
  </si>
  <si>
    <t>MARELE  PREMIU</t>
  </si>
  <si>
    <t>Premiul I</t>
  </si>
  <si>
    <t>Premiul II</t>
  </si>
  <si>
    <t>Premiul III</t>
  </si>
  <si>
    <t>M1</t>
  </si>
  <si>
    <t>M + Premiul Special</t>
  </si>
  <si>
    <t>M</t>
  </si>
  <si>
    <t>Premiul Special</t>
  </si>
  <si>
    <t>CONCURSUL INTERJUDEŢEAN DE MATEMATICĂ "DIMITRIE POMPEIU"</t>
  </si>
  <si>
    <t>REZULTATE FINALE</t>
  </si>
  <si>
    <t xml:space="preserve"> CLASA A III-A</t>
  </si>
  <si>
    <t xml:space="preserve">Ediţia a XVI-a, 13-15 Mai, 2016 </t>
  </si>
  <si>
    <t>NR. CRT.</t>
  </si>
  <si>
    <t>NUMELE ŞI PRENUMELE ELEVULUI</t>
  </si>
  <si>
    <t>CLASA</t>
  </si>
  <si>
    <t>ŞCOALA</t>
  </si>
  <si>
    <t>JUDEŢUL</t>
  </si>
  <si>
    <t>PROFESOR ÎNDRUMĂTOR</t>
  </si>
  <si>
    <t>S1</t>
  </si>
  <si>
    <t>S2</t>
  </si>
  <si>
    <t>S3</t>
  </si>
  <si>
    <t>TOTAL</t>
  </si>
  <si>
    <t>Probl. Supl.</t>
  </si>
  <si>
    <t>OBS:</t>
  </si>
  <si>
    <t>ILIE MATEI</t>
  </si>
  <si>
    <t>a III-a</t>
  </si>
  <si>
    <t>Şcoala Gimnaziala "B.P. Haşdeu" Iaşi</t>
  </si>
  <si>
    <t>Iaşi</t>
  </si>
  <si>
    <t>Buburuzanu Carmen</t>
  </si>
  <si>
    <t>PRUSAC ANA MARIA</t>
  </si>
  <si>
    <t>Isac Otilia</t>
  </si>
  <si>
    <t>MOGA ANDREI</t>
  </si>
  <si>
    <t>Martiniuc Carmen</t>
  </si>
  <si>
    <t>ROŞU ANA</t>
  </si>
  <si>
    <t>BABII EUSEBIU</t>
  </si>
  <si>
    <t>Şcoala Gimnazială Nr. 13 Botoşani</t>
  </si>
  <si>
    <t>Botoşani</t>
  </si>
  <si>
    <t>Răileanu Raluca</t>
  </si>
  <si>
    <t>BALAN ALEXANDRU</t>
  </si>
  <si>
    <t>BĂLINIŞTEANU ELISA-MARIA</t>
  </si>
  <si>
    <t>Şcoala Gimn. “M.Kogălniceanu” Dorohoi</t>
  </si>
  <si>
    <t>UŢĂ DANIEL</t>
  </si>
  <si>
    <t>ACHIMESCU CĂTĂLIN</t>
  </si>
  <si>
    <t>DA++</t>
  </si>
  <si>
    <t>GIURCANU THEODOR</t>
  </si>
  <si>
    <t>ISTRATE HORIA</t>
  </si>
  <si>
    <t xml:space="preserve">Şcoala Gimnazială Nr.1 Gura Humorului </t>
  </si>
  <si>
    <t>Suceava</t>
  </si>
  <si>
    <t>Cioban Daniela</t>
  </si>
  <si>
    <t>LAZĂR MAIA</t>
  </si>
  <si>
    <t xml:space="preserve">Şcoala Gimnazială Nr.4 Suceava </t>
  </si>
  <si>
    <t>LIȘMAN DENISA IOANA</t>
  </si>
  <si>
    <t>Liceul Tehnologic Bucecea</t>
  </si>
  <si>
    <t xml:space="preserve">Ursulean Maria </t>
  </si>
  <si>
    <t>VIZITIU ŞTEFANA</t>
  </si>
  <si>
    <t>MORUZI MARIA</t>
  </si>
  <si>
    <r>
      <t>CREŢU SEBASTIAN</t>
    </r>
    <r>
      <rPr>
        <b/>
        <sz val="11"/>
        <color indexed="8"/>
        <rFont val="Times New Roman"/>
        <family val="1"/>
      </rPr>
      <t xml:space="preserve"> </t>
    </r>
  </si>
  <si>
    <t>Şcoala Gimnazială Nr. 5 Roman</t>
  </si>
  <si>
    <t>Neamţ</t>
  </si>
  <si>
    <t>LASLĂU ANTONIO</t>
  </si>
  <si>
    <t>C.N."Mihai Eminescu" Suceava</t>
  </si>
  <si>
    <t>NICA ALEXANDRU</t>
  </si>
  <si>
    <t>Gavriluţ Mihai</t>
  </si>
  <si>
    <t>BUHUŢĂ ANA</t>
  </si>
  <si>
    <t>ANDREI ȘTEFAN</t>
  </si>
  <si>
    <t>DRĂGAN ALEXIA</t>
  </si>
  <si>
    <t>MIRON VICTOR</t>
  </si>
  <si>
    <t>VAȘCOVICI SABIN VASILE</t>
  </si>
  <si>
    <t>CĂCIULĂ MIHAI</t>
  </si>
  <si>
    <t>CIOBĂNASU BOGDAN</t>
  </si>
  <si>
    <t>Şcoala Gimnazială "Elena Rareş" Botoşani</t>
  </si>
  <si>
    <t>Pascaru Mihai</t>
  </si>
  <si>
    <t>GLOAMBEȘ ALEXANDRU</t>
  </si>
  <si>
    <t>Școala Gimnazială ”L. Rebreanu” Comănești</t>
  </si>
  <si>
    <t>Bacău</t>
  </si>
  <si>
    <t>Gabor Ion</t>
  </si>
  <si>
    <t>RĂDĂȘANU MIHNEA</t>
  </si>
  <si>
    <t>HARABULĂ HORIA</t>
  </si>
  <si>
    <t>STOLERU IUSTINA</t>
  </si>
  <si>
    <t>ARAMĂ ROXANA</t>
  </si>
  <si>
    <t>Şcoala Gimnazială Nr. 2 Tg. Ocna</t>
  </si>
  <si>
    <t>DA+</t>
  </si>
  <si>
    <t>CIOBANU MARIA ARIANA</t>
  </si>
  <si>
    <t>COJOC VICTOR</t>
  </si>
  <si>
    <t>COŞOREANU IOANA</t>
  </si>
  <si>
    <t>Şcoală Gimnazială Nr. 7 Botoşani</t>
  </si>
  <si>
    <t>Ungureanu Mihaela</t>
  </si>
  <si>
    <t>COTEANU ANDREI-LUCA</t>
  </si>
  <si>
    <t>Şcoala Gimnazială "V.Alecsandri" Roman</t>
  </si>
  <si>
    <t>VIERIU ALESSIO</t>
  </si>
  <si>
    <t>Şcoala Gimn. “Spiru Haret” Dorohoi</t>
  </si>
  <si>
    <t>Șlincu Daniela</t>
  </si>
  <si>
    <t>BULIGA TUDOR</t>
  </si>
  <si>
    <t>URSULEAN SÂNZIANA ELENA</t>
  </si>
  <si>
    <t>BURLACU MIHAI</t>
  </si>
  <si>
    <t>HARABULĂ CODRIN</t>
  </si>
  <si>
    <t>ICHIM LORENA</t>
  </si>
  <si>
    <t>PUŞCAŞU CĂLIN-ANDREI</t>
  </si>
  <si>
    <t>Şcoala Gimnazială Nr. 11 Botoşani</t>
  </si>
  <si>
    <t>Chelaru Odett</t>
  </si>
  <si>
    <t>ZAHARIA MARIA</t>
  </si>
  <si>
    <t>HUȚANU ANASTASIA</t>
  </si>
  <si>
    <t>Şcoala Gimnazială Nr. 7 Botoşani</t>
  </si>
  <si>
    <t>Duduc Maria</t>
  </si>
  <si>
    <t>DOHOTARIU ALEXIA</t>
  </si>
  <si>
    <t>ENCULESCU  AMALIA- MARIA</t>
  </si>
  <si>
    <t>Liceul ,,Demostene Botez”  Truşeşti</t>
  </si>
  <si>
    <t>Gavriluţă Mariana</t>
  </si>
  <si>
    <t>LĂCĂTUȘ MARIA</t>
  </si>
  <si>
    <t>BALUS ELIZA</t>
  </si>
  <si>
    <t>HÎRTIE OTILIA TABITA</t>
  </si>
  <si>
    <t>MAXIM TUDOR ANDREI</t>
  </si>
  <si>
    <t>Liceul "Grigore Antipa" Botoşani</t>
  </si>
  <si>
    <t>TUDURUȚĂ SIMINA</t>
  </si>
  <si>
    <t>CONSTANTIN ALEX MATEI</t>
  </si>
  <si>
    <t>PĂDURARU EDUARD COSTIN</t>
  </si>
  <si>
    <t>CLASA A IV-A</t>
  </si>
  <si>
    <t>MIHUŢ MARIA-EMILIA</t>
  </si>
  <si>
    <t>a IV-a</t>
  </si>
  <si>
    <t>Berea Gabriela</t>
  </si>
  <si>
    <t>MITITELU SABINA CRISTIANA</t>
  </si>
  <si>
    <t>Scoala Gimnaziala Nr. 29 Galaţi</t>
  </si>
  <si>
    <t>Galaţi</t>
  </si>
  <si>
    <t>Lungeanu Gherghina</t>
  </si>
  <si>
    <t>PARFENE ADRIAN-BOGDAN</t>
  </si>
  <si>
    <t>Şcoala Gimnaziala "Otilia Cazimir" Iaşi</t>
  </si>
  <si>
    <t>Sandu Mihaela</t>
  </si>
  <si>
    <t>CURELARIU ELIZA</t>
  </si>
  <si>
    <t>Scoala Gimnaziala Nr. 7 Botosani</t>
  </si>
  <si>
    <t>Agavriloae A.</t>
  </si>
  <si>
    <t>MAFTEI ANDREI IULIAN</t>
  </si>
  <si>
    <t xml:space="preserve">CHIRIAC BOGDAN </t>
  </si>
  <si>
    <t>Şcoala Gimnazială "Titu Maiorescu" Iaşi</t>
  </si>
  <si>
    <t>Cheptanariu Jeniţa</t>
  </si>
  <si>
    <t>ROMANIUC ALBERT</t>
  </si>
  <si>
    <t>CIULEI  MARIO ALEXANDRU</t>
  </si>
  <si>
    <t>MOMOIU ALEXANDRU</t>
  </si>
  <si>
    <t>BIBIRUŞ ŞTEFAN</t>
  </si>
  <si>
    <t>C.N. "Roman Vodă" Roman</t>
  </si>
  <si>
    <t xml:space="preserve">LACATUSU LUCA </t>
  </si>
  <si>
    <t>VIERU MARIA-KARINA</t>
  </si>
  <si>
    <t>Scoala Gimnaziala Nr. 17 Botosani</t>
  </si>
  <si>
    <t>Borfotină Nicoleta</t>
  </si>
  <si>
    <t xml:space="preserve">LIVADARU MIHAIL </t>
  </si>
  <si>
    <t>UNGUREANU EDUARD-TEODOR</t>
  </si>
  <si>
    <t xml:space="preserve">Şcoala Gimnazială Nr.2 Vatra Dornei </t>
  </si>
  <si>
    <t>BÎŞCĂ BIANCA</t>
  </si>
  <si>
    <t>Nechifor Doina</t>
  </si>
  <si>
    <t>TCACIUC VICTOR</t>
  </si>
  <si>
    <t>CHIRILĂ MIHAI</t>
  </si>
  <si>
    <t>MARCU DARIA IOANA</t>
  </si>
  <si>
    <t>Scoala Gimnazială nr. 1 Vlădeni</t>
  </si>
  <si>
    <t>Podariu Onica Daniela</t>
  </si>
  <si>
    <t>MOROŞAN IOANA TEODORA</t>
  </si>
  <si>
    <t>Teodorescu Raluca</t>
  </si>
  <si>
    <t>APARASCHIVEI ȘTEFĂNICA DENISIA</t>
  </si>
  <si>
    <t>Şcoala Gimnazială “Spiru Haret” Dorohoi</t>
  </si>
  <si>
    <t>BUȚINCU  ADELINA MARIA</t>
  </si>
  <si>
    <t>Caia Iulieta</t>
  </si>
  <si>
    <t>IURIEȚ ȘTEFANIA</t>
  </si>
  <si>
    <t>POPOVICI  IOANA</t>
  </si>
  <si>
    <t>Şcoala Gimnazială „Grigore Antipa“ Botoşani</t>
  </si>
  <si>
    <t>Popa Georgeta-Iulia</t>
  </si>
  <si>
    <t>UNGUREANU MAIA</t>
  </si>
  <si>
    <t>COJOCARIU MARIA</t>
  </si>
  <si>
    <t>Stanciu Rodica</t>
  </si>
  <si>
    <t>CUCU REBECA</t>
  </si>
  <si>
    <t>DĂNILĂ ANDREI ROBERT</t>
  </si>
  <si>
    <t>Cordun Elena</t>
  </si>
  <si>
    <t>KOHUT SABINA MARIA</t>
  </si>
  <si>
    <t xml:space="preserve">Orășanu Daniela </t>
  </si>
  <si>
    <t>LEŞAN LIVIA-ANDREEA</t>
  </si>
  <si>
    <t>TIMIRCAN MIRCEA</t>
  </si>
  <si>
    <t>GHINDEA ALEXIA</t>
  </si>
  <si>
    <t>MUSCALIUC DELIA GABRIELA</t>
  </si>
  <si>
    <t>RACU COSMIN</t>
  </si>
  <si>
    <t>ARCALIANU ANA - LHEA</t>
  </si>
  <si>
    <t>GHEORGHIESCU TEONA</t>
  </si>
  <si>
    <t>MUNTEANU  RADU</t>
  </si>
  <si>
    <t>MUNTEANU ȘTEFAN</t>
  </si>
  <si>
    <t>NIŢĂ BIANCA</t>
  </si>
  <si>
    <t>MIHOC EDUARD-GEORGE</t>
  </si>
  <si>
    <t>MIREUȚĂ BIANCA IOANA</t>
  </si>
  <si>
    <t>PANTOC ALESIA GABRIELA</t>
  </si>
  <si>
    <t>Damian Tincuţa</t>
  </si>
  <si>
    <t>ROTARU VLAD</t>
  </si>
  <si>
    <t>TĂUTU DIANA</t>
  </si>
  <si>
    <t>Liceul  Pedagogic “N.Iorga” Botoşani</t>
  </si>
  <si>
    <t>Simion D.; Corduneanu A.</t>
  </si>
  <si>
    <t>AIRINEI GABRIEL-VLAD</t>
  </si>
  <si>
    <t xml:space="preserve">Şcoala Gimnazială Nr.1 Bogdăneşti </t>
  </si>
  <si>
    <t>BORGOVAN PAULA</t>
  </si>
  <si>
    <t>Școala Gimnazială Nr. 2 Vatra Dornei</t>
  </si>
  <si>
    <t>Dimitriu Claudia Anca</t>
  </si>
  <si>
    <t>COJOCARIU ANTONIO</t>
  </si>
  <si>
    <t>GAVRILAŞ FLAVIUS</t>
  </si>
  <si>
    <t>HURA MARIA-SIMINA</t>
  </si>
  <si>
    <t>LALIȚEI ERIC</t>
  </si>
  <si>
    <t>MITOŞERIU DENISA MARIA</t>
  </si>
  <si>
    <t>TURCU DARIA</t>
  </si>
  <si>
    <t>BREABĂN NOEMY</t>
  </si>
  <si>
    <t>COCUŢ IOANA</t>
  </si>
  <si>
    <t>CIOCAN GERGE-SEBASTIAN</t>
  </si>
  <si>
    <t>SAVA   ROBERT</t>
  </si>
  <si>
    <t>Şchiopu Olguţa</t>
  </si>
  <si>
    <t>COSTIUG DAVID-ŞTEFAN</t>
  </si>
  <si>
    <t>GAVRIL FILIP</t>
  </si>
  <si>
    <t>RUSAN ADELA</t>
  </si>
  <si>
    <t>NICOLAE ANA</t>
  </si>
  <si>
    <t>ANUȘCA   IUSTIN</t>
  </si>
  <si>
    <t>Scoala Gimnaziala Nr. 10 Botosani</t>
  </si>
  <si>
    <t>Moldovanu Mariana</t>
  </si>
  <si>
    <t>FILIP MARIA-ANTONIA</t>
  </si>
  <si>
    <t>IGNAT DENIS</t>
  </si>
  <si>
    <t>Funduianu Marena</t>
  </si>
  <si>
    <t>MAZILU FRANCESCA</t>
  </si>
  <si>
    <t>MOŞNEGUŢU RAREŞ</t>
  </si>
  <si>
    <t>ONICEAG DIANA</t>
  </si>
  <si>
    <t>PASCARIU CARLA</t>
  </si>
  <si>
    <t>Horga Mihaela</t>
  </si>
  <si>
    <t>PODARIU NICOLAE RARES</t>
  </si>
  <si>
    <t>POPESCU MIRCEA</t>
  </si>
  <si>
    <t>SOROHAN ROBERT-IULIU</t>
  </si>
  <si>
    <t>VIERIU AMALIA</t>
  </si>
  <si>
    <t>AGHIORGHIESEI MAIA – ILINCA</t>
  </si>
  <si>
    <t>CIOBANU  LEONTIN</t>
  </si>
  <si>
    <t>IONEL CRISTIAN-GEORGE</t>
  </si>
  <si>
    <t>VACĂREANU RAREȘ CONSTANTIN</t>
  </si>
  <si>
    <t>ROBU DARIA  ALEXANDRA</t>
  </si>
  <si>
    <t>Chirila Silviea</t>
  </si>
  <si>
    <t>ALEXA GEORGE-OCTAVIAN</t>
  </si>
  <si>
    <t>GAVRIL ANDREEA IOANA</t>
  </si>
  <si>
    <t>HIRTIE  DARIAN    SAVEL</t>
  </si>
  <si>
    <t>ONUŢĂ IOANA GEORGIANA</t>
  </si>
  <si>
    <t>Scoala Gimnaziala Nr. 13 Botosani</t>
  </si>
  <si>
    <t>Popovici Gianina</t>
  </si>
  <si>
    <t>PAVELIUC TEODOR</t>
  </si>
  <si>
    <t>VIERIU ANDREI</t>
  </si>
  <si>
    <t>BUTNARIUC   ANTONIE</t>
  </si>
  <si>
    <t>CALANCEA ADRIAN</t>
  </si>
  <si>
    <t>PÎNZARIU CARLA</t>
  </si>
  <si>
    <t>ȘTEFAN  TEODOR</t>
  </si>
  <si>
    <t>BASANCIUC IONUŢ</t>
  </si>
  <si>
    <t>Corman L./Aciobăniţei C.</t>
  </si>
  <si>
    <t>CAZACU  MIRUNA</t>
  </si>
  <si>
    <t>IACOB  DENIS</t>
  </si>
  <si>
    <t>IFTODE ILINCA</t>
  </si>
  <si>
    <t>NECHITA DELIA ELENA</t>
  </si>
  <si>
    <t>Tiritelnicu Mihaela</t>
  </si>
  <si>
    <t>BEJENARU ALEXANDRA</t>
  </si>
  <si>
    <t>Marciuc Rodica</t>
  </si>
  <si>
    <t>DROBOTĂ ALEXANDRU LUCIAN</t>
  </si>
  <si>
    <t>TOFAN MATEI</t>
  </si>
  <si>
    <t>APARASCHIVEI ȘTEFAN COSMIN</t>
  </si>
  <si>
    <t>BALAN  NICOLAE</t>
  </si>
  <si>
    <t>GHENZURESCU GINO</t>
  </si>
  <si>
    <t>IGNĂTESCU NICOLAUS</t>
  </si>
  <si>
    <t>NOUR  ALEXANDRU LORIN</t>
  </si>
  <si>
    <t>ȚÂRLEA  ANA</t>
  </si>
  <si>
    <t>DUGHILĂ ŞERBAN</t>
  </si>
  <si>
    <t>LANDEA  ALEX  MARIAN</t>
  </si>
  <si>
    <t>ATĂNĂSOAE ALEX</t>
  </si>
  <si>
    <t>COŞARCĂ ANDREI</t>
  </si>
  <si>
    <t>DIACONIȚĂ ALEXANDRU</t>
  </si>
  <si>
    <t>HUŢANU ANDREI</t>
  </si>
  <si>
    <t>URSULEANU ALINA</t>
  </si>
  <si>
    <t>Rezultate FINALE</t>
  </si>
  <si>
    <t xml:space="preserve">Premiul II + P. Special </t>
  </si>
  <si>
    <t xml:space="preserve">Premiul III + P. Special </t>
  </si>
  <si>
    <t xml:space="preserve">Premiul III </t>
  </si>
  <si>
    <t>M1 + P. Special</t>
  </si>
  <si>
    <t>M + P. Special</t>
  </si>
  <si>
    <t>P. Special</t>
  </si>
  <si>
    <t>Premiul I + P. Special</t>
  </si>
  <si>
    <t>Premiul II + P. Special</t>
  </si>
  <si>
    <t>MARELE PREMIU</t>
  </si>
  <si>
    <t>Premiul III + P. Special</t>
  </si>
  <si>
    <t>Lic. Teoretic V. Alecsandri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</si>
</sst>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85" fontId="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85" fontId="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/>
    </xf>
    <xf numFmtId="0" fontId="63" fillId="34" borderId="42" xfId="0" applyFont="1" applyFill="1" applyBorder="1" applyAlignment="1">
      <alignment horizontal="left" vertical="center" wrapText="1"/>
    </xf>
    <xf numFmtId="0" fontId="63" fillId="34" borderId="42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185" fontId="5" fillId="0" borderId="42" xfId="0" applyNumberFormat="1" applyFont="1" applyBorder="1" applyAlignment="1">
      <alignment horizontal="center" vertical="center"/>
    </xf>
    <xf numFmtId="0" fontId="66" fillId="34" borderId="4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 vertical="center"/>
    </xf>
    <xf numFmtId="2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justify" vertical="top"/>
    </xf>
    <xf numFmtId="0" fontId="63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5" fillId="0" borderId="10" xfId="0" applyFont="1" applyBorder="1" applyAlignment="1">
      <alignment horizontal="left" vertical="top"/>
    </xf>
    <xf numFmtId="0" fontId="65" fillId="34" borderId="10" xfId="0" applyFont="1" applyFill="1" applyBorder="1" applyAlignment="1">
      <alignment horizontal="justify" vertical="top"/>
    </xf>
    <xf numFmtId="0" fontId="65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5" fillId="34" borderId="10" xfId="0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65" fillId="0" borderId="42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vertical="top" wrapText="1"/>
    </xf>
    <xf numFmtId="0" fontId="65" fillId="34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65" fillId="0" borderId="10" xfId="0" applyFont="1" applyBorder="1" applyAlignment="1">
      <alignment horizontal="justify" vertical="top" wrapText="1"/>
    </xf>
    <xf numFmtId="0" fontId="68" fillId="0" borderId="0" xfId="0" applyFont="1" applyBorder="1" applyAlignment="1">
      <alignment/>
    </xf>
    <xf numFmtId="0" fontId="0" fillId="0" borderId="0" xfId="0" applyAlignment="1">
      <alignment/>
    </xf>
    <xf numFmtId="0" fontId="9" fillId="34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63" fillId="34" borderId="10" xfId="0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2" fontId="65" fillId="34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65" fillId="0" borderId="0" xfId="0" applyFont="1" applyBorder="1" applyAlignment="1">
      <alignment vertical="top" wrapText="1"/>
    </xf>
    <xf numFmtId="2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49" fontId="69" fillId="0" borderId="0" xfId="0" applyNumberFormat="1" applyFont="1" applyBorder="1" applyAlignment="1">
      <alignment horizontal="center" vertical="center" shrinkToFit="1"/>
    </xf>
    <xf numFmtId="0" fontId="63" fillId="0" borderId="0" xfId="0" applyFont="1" applyBorder="1" applyAlignment="1">
      <alignment wrapText="1"/>
    </xf>
    <xf numFmtId="49" fontId="63" fillId="0" borderId="0" xfId="0" applyNumberFormat="1" applyFont="1" applyBorder="1" applyAlignment="1">
      <alignment horizontal="center" vertical="center" shrinkToFit="1"/>
    </xf>
    <xf numFmtId="0" fontId="63" fillId="0" borderId="0" xfId="0" applyFont="1" applyBorder="1" applyAlignment="1">
      <alignment vertical="top" wrapText="1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center" vertical="center" shrinkToFit="1"/>
    </xf>
    <xf numFmtId="0" fontId="39" fillId="0" borderId="0" xfId="0" applyFont="1" applyBorder="1" applyAlignment="1">
      <alignment/>
    </xf>
    <xf numFmtId="0" fontId="65" fillId="0" borderId="14" xfId="0" applyFont="1" applyBorder="1" applyAlignment="1">
      <alignment horizontal="center" wrapText="1"/>
    </xf>
    <xf numFmtId="49" fontId="65" fillId="0" borderId="17" xfId="0" applyNumberFormat="1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5" fillId="0" borderId="16" xfId="0" applyFont="1" applyBorder="1" applyAlignment="1">
      <alignment vertical="top"/>
    </xf>
    <xf numFmtId="0" fontId="63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2" fontId="65" fillId="0" borderId="16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65" fillId="0" borderId="42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wrapText="1"/>
    </xf>
    <xf numFmtId="0" fontId="71" fillId="0" borderId="2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2" fontId="65" fillId="0" borderId="21" xfId="0" applyNumberFormat="1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5" fillId="0" borderId="4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wrapText="1"/>
    </xf>
    <xf numFmtId="0" fontId="71" fillId="0" borderId="14" xfId="0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 shrinkToFit="1"/>
    </xf>
    <xf numFmtId="0" fontId="69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2" fontId="65" fillId="0" borderId="14" xfId="0" applyNumberFormat="1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65" fillId="0" borderId="17" xfId="0" applyFont="1" applyBorder="1" applyAlignment="1">
      <alignment/>
    </xf>
    <xf numFmtId="0" fontId="63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justify" vertical="top"/>
    </xf>
    <xf numFmtId="0" fontId="5" fillId="0" borderId="2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 shrinkToFit="1"/>
    </xf>
    <xf numFmtId="49" fontId="77" fillId="0" borderId="0" xfId="0" applyNumberFormat="1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120" zoomScaleNormal="120" zoomScalePageLayoutView="0" workbookViewId="0" topLeftCell="A6">
      <selection activeCell="A6" sqref="A6:M6"/>
    </sheetView>
  </sheetViews>
  <sheetFormatPr defaultColWidth="9.140625" defaultRowHeight="15" customHeight="1"/>
  <cols>
    <col min="1" max="1" width="5.57421875" style="20" customWidth="1"/>
    <col min="2" max="2" width="35.421875" style="20" customWidth="1"/>
    <col min="3" max="3" width="7.00390625" style="24" customWidth="1"/>
    <col min="4" max="4" width="19.00390625" style="20" customWidth="1"/>
    <col min="5" max="5" width="7.8515625" style="21" customWidth="1"/>
    <col min="6" max="6" width="13.28125" style="21" hidden="1" customWidth="1"/>
    <col min="7" max="7" width="8.00390625" style="24" customWidth="1"/>
    <col min="8" max="8" width="8.421875" style="24" customWidth="1"/>
    <col min="9" max="9" width="8.140625" style="24" customWidth="1"/>
    <col min="10" max="10" width="0" style="20" hidden="1" customWidth="1"/>
    <col min="11" max="12" width="9.140625" style="25" customWidth="1"/>
    <col min="13" max="13" width="24.57421875" style="45" customWidth="1"/>
    <col min="14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>
      <c r="A4" s="323" t="s">
        <v>446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5" customHeight="1">
      <c r="A6" s="323" t="s">
        <v>14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ht="15" customHeight="1" thickBot="1"/>
    <row r="8" spans="1:13" s="23" customFormat="1" ht="15" customHeight="1" thickBot="1">
      <c r="A8" s="16" t="s">
        <v>3</v>
      </c>
      <c r="B8" s="17" t="s">
        <v>1</v>
      </c>
      <c r="C8" s="17" t="s">
        <v>0</v>
      </c>
      <c r="D8" s="17" t="s">
        <v>2</v>
      </c>
      <c r="E8" s="17" t="s">
        <v>13</v>
      </c>
      <c r="F8" s="17" t="s">
        <v>438</v>
      </c>
      <c r="G8" s="18" t="s">
        <v>6</v>
      </c>
      <c r="H8" s="18" t="s">
        <v>7</v>
      </c>
      <c r="I8" s="18" t="s">
        <v>8</v>
      </c>
      <c r="J8" s="18" t="s">
        <v>9</v>
      </c>
      <c r="K8" s="37" t="s">
        <v>10</v>
      </c>
      <c r="L8" s="90" t="s">
        <v>67</v>
      </c>
      <c r="M8" s="86" t="s">
        <v>11</v>
      </c>
    </row>
    <row r="9" spans="1:13" ht="15" customHeight="1">
      <c r="A9" s="102">
        <v>1</v>
      </c>
      <c r="B9" s="161" t="s">
        <v>87</v>
      </c>
      <c r="C9" s="162">
        <v>5</v>
      </c>
      <c r="D9" s="163" t="s">
        <v>382</v>
      </c>
      <c r="E9" s="162" t="s">
        <v>22</v>
      </c>
      <c r="F9" s="164" t="s">
        <v>85</v>
      </c>
      <c r="G9" s="106">
        <v>7</v>
      </c>
      <c r="H9" s="106">
        <v>7</v>
      </c>
      <c r="I9" s="106">
        <v>7</v>
      </c>
      <c r="J9" s="107"/>
      <c r="K9" s="39">
        <f aca="true" t="shared" si="0" ref="K9:K40">SUM(G9:I9)</f>
        <v>21</v>
      </c>
      <c r="L9" s="91" t="s">
        <v>440</v>
      </c>
      <c r="M9" s="87" t="s">
        <v>449</v>
      </c>
    </row>
    <row r="10" spans="1:13" ht="15" customHeight="1">
      <c r="A10" s="108">
        <v>2</v>
      </c>
      <c r="B10" s="119" t="s">
        <v>245</v>
      </c>
      <c r="C10" s="120">
        <v>5</v>
      </c>
      <c r="D10" s="123" t="s">
        <v>240</v>
      </c>
      <c r="E10" s="111" t="s">
        <v>21</v>
      </c>
      <c r="F10" s="121" t="s">
        <v>241</v>
      </c>
      <c r="G10" s="113">
        <v>7</v>
      </c>
      <c r="H10" s="113">
        <v>7</v>
      </c>
      <c r="I10" s="113">
        <v>7</v>
      </c>
      <c r="J10" s="114"/>
      <c r="K10" s="38">
        <f t="shared" si="0"/>
        <v>21</v>
      </c>
      <c r="L10" s="44" t="s">
        <v>440</v>
      </c>
      <c r="M10" s="88" t="s">
        <v>449</v>
      </c>
    </row>
    <row r="11" spans="1:13" ht="15" customHeight="1">
      <c r="A11" s="108">
        <v>3</v>
      </c>
      <c r="B11" s="119" t="s">
        <v>354</v>
      </c>
      <c r="C11" s="120">
        <v>5</v>
      </c>
      <c r="D11" s="123" t="s">
        <v>240</v>
      </c>
      <c r="E11" s="111" t="s">
        <v>21</v>
      </c>
      <c r="F11" s="121" t="s">
        <v>247</v>
      </c>
      <c r="G11" s="113">
        <v>7</v>
      </c>
      <c r="H11" s="113">
        <v>6.5</v>
      </c>
      <c r="I11" s="113">
        <v>7</v>
      </c>
      <c r="J11" s="114"/>
      <c r="K11" s="38">
        <f t="shared" si="0"/>
        <v>20.5</v>
      </c>
      <c r="L11" s="44" t="s">
        <v>440</v>
      </c>
      <c r="M11" s="88" t="s">
        <v>450</v>
      </c>
    </row>
    <row r="12" spans="1:13" ht="15" customHeight="1">
      <c r="A12" s="108">
        <v>4</v>
      </c>
      <c r="B12" s="119" t="s">
        <v>239</v>
      </c>
      <c r="C12" s="120">
        <v>5</v>
      </c>
      <c r="D12" s="123" t="s">
        <v>240</v>
      </c>
      <c r="E12" s="111" t="s">
        <v>21</v>
      </c>
      <c r="F12" s="121" t="s">
        <v>241</v>
      </c>
      <c r="G12" s="113">
        <v>7</v>
      </c>
      <c r="H12" s="113">
        <v>7</v>
      </c>
      <c r="I12" s="113">
        <v>6</v>
      </c>
      <c r="J12" s="114"/>
      <c r="K12" s="38">
        <f t="shared" si="0"/>
        <v>20</v>
      </c>
      <c r="L12" s="44" t="s">
        <v>440</v>
      </c>
      <c r="M12" s="88" t="s">
        <v>451</v>
      </c>
    </row>
    <row r="13" spans="1:13" ht="15" customHeight="1">
      <c r="A13" s="108">
        <v>5</v>
      </c>
      <c r="B13" s="122" t="s">
        <v>258</v>
      </c>
      <c r="C13" s="41">
        <v>5</v>
      </c>
      <c r="D13" s="110" t="s">
        <v>415</v>
      </c>
      <c r="E13" s="111" t="s">
        <v>23</v>
      </c>
      <c r="F13" s="112"/>
      <c r="G13" s="113">
        <v>7</v>
      </c>
      <c r="H13" s="113">
        <v>6</v>
      </c>
      <c r="I13" s="113">
        <v>5.5</v>
      </c>
      <c r="J13" s="114"/>
      <c r="K13" s="38">
        <f t="shared" si="0"/>
        <v>18.5</v>
      </c>
      <c r="L13" s="44" t="s">
        <v>440</v>
      </c>
      <c r="M13" s="88" t="s">
        <v>452</v>
      </c>
    </row>
    <row r="14" spans="1:13" ht="15" customHeight="1">
      <c r="A14" s="108">
        <v>6</v>
      </c>
      <c r="B14" s="119" t="s">
        <v>300</v>
      </c>
      <c r="C14" s="120">
        <v>5</v>
      </c>
      <c r="D14" s="123" t="s">
        <v>398</v>
      </c>
      <c r="E14" s="111" t="s">
        <v>23</v>
      </c>
      <c r="F14" s="112"/>
      <c r="G14" s="113">
        <v>4</v>
      </c>
      <c r="H14" s="113">
        <v>7</v>
      </c>
      <c r="I14" s="113">
        <v>7</v>
      </c>
      <c r="J14" s="114"/>
      <c r="K14" s="38">
        <f t="shared" si="0"/>
        <v>18</v>
      </c>
      <c r="L14" s="44" t="s">
        <v>440</v>
      </c>
      <c r="M14" s="88" t="s">
        <v>453</v>
      </c>
    </row>
    <row r="15" spans="1:13" ht="15" customHeight="1">
      <c r="A15" s="108">
        <v>7</v>
      </c>
      <c r="B15" s="119" t="s">
        <v>243</v>
      </c>
      <c r="C15" s="120">
        <v>5</v>
      </c>
      <c r="D15" s="123" t="s">
        <v>240</v>
      </c>
      <c r="E15" s="111" t="s">
        <v>21</v>
      </c>
      <c r="F15" s="121" t="s">
        <v>241</v>
      </c>
      <c r="G15" s="113">
        <v>4</v>
      </c>
      <c r="H15" s="113">
        <v>6</v>
      </c>
      <c r="I15" s="113">
        <v>7</v>
      </c>
      <c r="J15" s="114"/>
      <c r="K15" s="38">
        <f t="shared" si="0"/>
        <v>17</v>
      </c>
      <c r="L15" s="44" t="s">
        <v>440</v>
      </c>
      <c r="M15" s="88" t="s">
        <v>454</v>
      </c>
    </row>
    <row r="16" spans="1:13" ht="15" customHeight="1">
      <c r="A16" s="108">
        <v>8</v>
      </c>
      <c r="B16" s="119" t="s">
        <v>298</v>
      </c>
      <c r="C16" s="120">
        <v>5</v>
      </c>
      <c r="D16" s="123" t="s">
        <v>398</v>
      </c>
      <c r="E16" s="111" t="s">
        <v>23</v>
      </c>
      <c r="F16" s="112"/>
      <c r="G16" s="113">
        <v>5</v>
      </c>
      <c r="H16" s="113">
        <v>5</v>
      </c>
      <c r="I16" s="113">
        <v>7</v>
      </c>
      <c r="J16" s="114"/>
      <c r="K16" s="38">
        <f t="shared" si="0"/>
        <v>17</v>
      </c>
      <c r="L16" s="44" t="s">
        <v>440</v>
      </c>
      <c r="M16" s="88" t="s">
        <v>454</v>
      </c>
    </row>
    <row r="17" spans="1:13" ht="15" customHeight="1">
      <c r="A17" s="108">
        <v>9</v>
      </c>
      <c r="B17" s="119" t="s">
        <v>299</v>
      </c>
      <c r="C17" s="120">
        <v>5</v>
      </c>
      <c r="D17" s="123" t="s">
        <v>398</v>
      </c>
      <c r="E17" s="111" t="s">
        <v>23</v>
      </c>
      <c r="F17" s="112"/>
      <c r="G17" s="113">
        <v>7</v>
      </c>
      <c r="H17" s="113">
        <v>7</v>
      </c>
      <c r="I17" s="113">
        <v>3</v>
      </c>
      <c r="J17" s="114"/>
      <c r="K17" s="38">
        <f t="shared" si="0"/>
        <v>17</v>
      </c>
      <c r="L17" s="44" t="s">
        <v>440</v>
      </c>
      <c r="M17" s="88" t="s">
        <v>454</v>
      </c>
    </row>
    <row r="18" spans="1:13" ht="15" customHeight="1">
      <c r="A18" s="108">
        <v>10</v>
      </c>
      <c r="B18" s="122" t="s">
        <v>262</v>
      </c>
      <c r="C18" s="41">
        <v>5</v>
      </c>
      <c r="D18" s="110" t="s">
        <v>385</v>
      </c>
      <c r="E18" s="111" t="s">
        <v>24</v>
      </c>
      <c r="F18" s="112"/>
      <c r="G18" s="113">
        <v>4</v>
      </c>
      <c r="H18" s="113">
        <v>6.5</v>
      </c>
      <c r="I18" s="113">
        <v>6</v>
      </c>
      <c r="J18" s="114"/>
      <c r="K18" s="38">
        <f t="shared" si="0"/>
        <v>16.5</v>
      </c>
      <c r="L18" s="44"/>
      <c r="M18" s="88" t="s">
        <v>455</v>
      </c>
    </row>
    <row r="19" spans="1:13" ht="15" customHeight="1">
      <c r="A19" s="108">
        <v>11</v>
      </c>
      <c r="B19" s="109" t="s">
        <v>100</v>
      </c>
      <c r="C19" s="120">
        <v>5</v>
      </c>
      <c r="D19" s="123" t="s">
        <v>418</v>
      </c>
      <c r="E19" s="111" t="s">
        <v>5</v>
      </c>
      <c r="F19" s="121" t="s">
        <v>101</v>
      </c>
      <c r="G19" s="113">
        <v>7</v>
      </c>
      <c r="H19" s="113">
        <v>7</v>
      </c>
      <c r="I19" s="113">
        <v>2.5</v>
      </c>
      <c r="J19" s="114"/>
      <c r="K19" s="38">
        <f t="shared" si="0"/>
        <v>16.5</v>
      </c>
      <c r="L19" s="44" t="s">
        <v>440</v>
      </c>
      <c r="M19" s="88" t="s">
        <v>454</v>
      </c>
    </row>
    <row r="20" spans="1:13" ht="15" customHeight="1">
      <c r="A20" s="108">
        <v>12</v>
      </c>
      <c r="B20" s="119" t="s">
        <v>242</v>
      </c>
      <c r="C20" s="120">
        <v>5</v>
      </c>
      <c r="D20" s="123" t="s">
        <v>240</v>
      </c>
      <c r="E20" s="111" t="s">
        <v>21</v>
      </c>
      <c r="F20" s="121" t="s">
        <v>241</v>
      </c>
      <c r="G20" s="113">
        <v>6</v>
      </c>
      <c r="H20" s="113">
        <v>7</v>
      </c>
      <c r="I20" s="113">
        <v>3</v>
      </c>
      <c r="J20" s="114"/>
      <c r="K20" s="38">
        <f t="shared" si="0"/>
        <v>16</v>
      </c>
      <c r="L20" s="44" t="s">
        <v>440</v>
      </c>
      <c r="M20" s="88" t="s">
        <v>454</v>
      </c>
    </row>
    <row r="21" spans="1:13" ht="15" customHeight="1">
      <c r="A21" s="108">
        <v>13</v>
      </c>
      <c r="B21" s="119" t="s">
        <v>356</v>
      </c>
      <c r="C21" s="41">
        <v>5</v>
      </c>
      <c r="D21" s="110" t="s">
        <v>388</v>
      </c>
      <c r="E21" s="111" t="s">
        <v>21</v>
      </c>
      <c r="F21" s="112" t="s">
        <v>253</v>
      </c>
      <c r="G21" s="113">
        <v>7</v>
      </c>
      <c r="H21" s="113">
        <v>7</v>
      </c>
      <c r="I21" s="113">
        <v>2</v>
      </c>
      <c r="J21" s="114"/>
      <c r="K21" s="38">
        <f t="shared" si="0"/>
        <v>16</v>
      </c>
      <c r="L21" s="44" t="s">
        <v>440</v>
      </c>
      <c r="M21" s="88" t="s">
        <v>454</v>
      </c>
    </row>
    <row r="22" spans="1:13" ht="15" customHeight="1">
      <c r="A22" s="108">
        <v>14</v>
      </c>
      <c r="B22" s="119" t="s">
        <v>244</v>
      </c>
      <c r="C22" s="120">
        <v>5</v>
      </c>
      <c r="D22" s="123" t="s">
        <v>240</v>
      </c>
      <c r="E22" s="111" t="s">
        <v>21</v>
      </c>
      <c r="F22" s="121" t="s">
        <v>241</v>
      </c>
      <c r="G22" s="113">
        <v>7</v>
      </c>
      <c r="H22" s="113">
        <v>5.5</v>
      </c>
      <c r="I22" s="113">
        <v>3.5</v>
      </c>
      <c r="J22" s="114"/>
      <c r="K22" s="38">
        <f t="shared" si="0"/>
        <v>16</v>
      </c>
      <c r="L22" s="44"/>
      <c r="M22" s="88" t="s">
        <v>455</v>
      </c>
    </row>
    <row r="23" spans="1:13" ht="15" customHeight="1">
      <c r="A23" s="108">
        <v>15</v>
      </c>
      <c r="B23" s="136" t="s">
        <v>133</v>
      </c>
      <c r="C23" s="137">
        <v>5</v>
      </c>
      <c r="D23" s="118" t="s">
        <v>379</v>
      </c>
      <c r="E23" s="111" t="s">
        <v>4</v>
      </c>
      <c r="F23" s="139" t="s">
        <v>131</v>
      </c>
      <c r="G23" s="113">
        <v>7</v>
      </c>
      <c r="H23" s="113">
        <v>6.5</v>
      </c>
      <c r="I23" s="113">
        <v>2</v>
      </c>
      <c r="J23" s="114"/>
      <c r="K23" s="38">
        <f t="shared" si="0"/>
        <v>15.5</v>
      </c>
      <c r="L23" s="44" t="s">
        <v>440</v>
      </c>
      <c r="M23" s="88" t="s">
        <v>454</v>
      </c>
    </row>
    <row r="24" spans="1:13" ht="15" customHeight="1">
      <c r="A24" s="108">
        <v>16</v>
      </c>
      <c r="B24" s="119" t="s">
        <v>104</v>
      </c>
      <c r="C24" s="120">
        <v>5</v>
      </c>
      <c r="D24" s="123" t="s">
        <v>409</v>
      </c>
      <c r="E24" s="120" t="s">
        <v>369</v>
      </c>
      <c r="F24" s="121" t="s">
        <v>103</v>
      </c>
      <c r="G24" s="113">
        <v>5</v>
      </c>
      <c r="H24" s="113">
        <v>3.5</v>
      </c>
      <c r="I24" s="113">
        <v>7</v>
      </c>
      <c r="J24" s="114"/>
      <c r="K24" s="38">
        <f t="shared" si="0"/>
        <v>15.5</v>
      </c>
      <c r="L24" s="44" t="s">
        <v>440</v>
      </c>
      <c r="M24" s="88" t="s">
        <v>454</v>
      </c>
    </row>
    <row r="25" spans="1:13" ht="15" customHeight="1">
      <c r="A25" s="108">
        <v>17</v>
      </c>
      <c r="B25" s="119" t="s">
        <v>324</v>
      </c>
      <c r="C25" s="120">
        <v>5</v>
      </c>
      <c r="D25" s="123" t="s">
        <v>393</v>
      </c>
      <c r="E25" s="111" t="s">
        <v>4</v>
      </c>
      <c r="F25" s="121" t="s">
        <v>425</v>
      </c>
      <c r="G25" s="113">
        <v>7</v>
      </c>
      <c r="H25" s="113">
        <v>6</v>
      </c>
      <c r="I25" s="113">
        <v>2</v>
      </c>
      <c r="J25" s="114"/>
      <c r="K25" s="38">
        <f t="shared" si="0"/>
        <v>15</v>
      </c>
      <c r="L25" s="44" t="s">
        <v>440</v>
      </c>
      <c r="M25" s="88" t="s">
        <v>454</v>
      </c>
    </row>
    <row r="26" spans="1:13" ht="15" customHeight="1">
      <c r="A26" s="108">
        <v>18</v>
      </c>
      <c r="B26" s="109" t="s">
        <v>350</v>
      </c>
      <c r="C26" s="143">
        <v>5</v>
      </c>
      <c r="D26" s="144" t="s">
        <v>417</v>
      </c>
      <c r="E26" s="111" t="s">
        <v>4</v>
      </c>
      <c r="F26" s="145" t="s">
        <v>421</v>
      </c>
      <c r="G26" s="113">
        <v>4</v>
      </c>
      <c r="H26" s="113">
        <v>6.5</v>
      </c>
      <c r="I26" s="113">
        <v>4</v>
      </c>
      <c r="J26" s="114"/>
      <c r="K26" s="38">
        <f t="shared" si="0"/>
        <v>14.5</v>
      </c>
      <c r="L26" s="44" t="s">
        <v>440</v>
      </c>
      <c r="M26" s="88" t="s">
        <v>454</v>
      </c>
    </row>
    <row r="27" spans="1:13" ht="15" customHeight="1">
      <c r="A27" s="108">
        <v>19</v>
      </c>
      <c r="B27" s="119" t="s">
        <v>325</v>
      </c>
      <c r="C27" s="120">
        <v>5</v>
      </c>
      <c r="D27" s="123" t="s">
        <v>393</v>
      </c>
      <c r="E27" s="111" t="s">
        <v>4</v>
      </c>
      <c r="F27" s="121" t="s">
        <v>425</v>
      </c>
      <c r="G27" s="113">
        <v>5</v>
      </c>
      <c r="H27" s="113">
        <v>6</v>
      </c>
      <c r="I27" s="113">
        <v>2.5</v>
      </c>
      <c r="J27" s="114"/>
      <c r="K27" s="38">
        <f t="shared" si="0"/>
        <v>13.5</v>
      </c>
      <c r="L27" s="44" t="s">
        <v>440</v>
      </c>
      <c r="M27" s="88" t="s">
        <v>454</v>
      </c>
    </row>
    <row r="28" spans="1:13" ht="15" customHeight="1">
      <c r="A28" s="108">
        <v>20</v>
      </c>
      <c r="B28" s="119" t="s">
        <v>297</v>
      </c>
      <c r="C28" s="120">
        <v>5</v>
      </c>
      <c r="D28" s="123" t="s">
        <v>398</v>
      </c>
      <c r="E28" s="111" t="s">
        <v>23</v>
      </c>
      <c r="F28" s="112"/>
      <c r="G28" s="113">
        <v>4</v>
      </c>
      <c r="H28" s="113">
        <v>7</v>
      </c>
      <c r="I28" s="113">
        <v>2</v>
      </c>
      <c r="J28" s="114"/>
      <c r="K28" s="38">
        <f t="shared" si="0"/>
        <v>13</v>
      </c>
      <c r="L28" s="44"/>
      <c r="M28" s="88" t="s">
        <v>455</v>
      </c>
    </row>
    <row r="29" spans="1:13" ht="15" customHeight="1">
      <c r="A29" s="108">
        <v>21</v>
      </c>
      <c r="B29" s="119" t="s">
        <v>319</v>
      </c>
      <c r="C29" s="120">
        <v>5</v>
      </c>
      <c r="D29" s="123" t="s">
        <v>397</v>
      </c>
      <c r="E29" s="120" t="s">
        <v>368</v>
      </c>
      <c r="F29" s="121" t="s">
        <v>428</v>
      </c>
      <c r="G29" s="113">
        <v>4</v>
      </c>
      <c r="H29" s="113">
        <v>6.5</v>
      </c>
      <c r="I29" s="113">
        <v>2.5</v>
      </c>
      <c r="J29" s="114"/>
      <c r="K29" s="38">
        <f t="shared" si="0"/>
        <v>13</v>
      </c>
      <c r="L29" s="44" t="s">
        <v>440</v>
      </c>
      <c r="M29" s="88" t="s">
        <v>454</v>
      </c>
    </row>
    <row r="30" spans="1:13" ht="15" customHeight="1">
      <c r="A30" s="108">
        <v>22</v>
      </c>
      <c r="B30" s="119" t="s">
        <v>274</v>
      </c>
      <c r="C30" s="120">
        <v>5</v>
      </c>
      <c r="D30" s="123" t="s">
        <v>271</v>
      </c>
      <c r="E30" s="111" t="s">
        <v>5</v>
      </c>
      <c r="F30" s="121" t="s">
        <v>272</v>
      </c>
      <c r="G30" s="113">
        <v>4</v>
      </c>
      <c r="H30" s="113">
        <v>7</v>
      </c>
      <c r="I30" s="113">
        <v>2</v>
      </c>
      <c r="J30" s="114"/>
      <c r="K30" s="38">
        <f t="shared" si="0"/>
        <v>13</v>
      </c>
      <c r="L30" s="44" t="s">
        <v>440</v>
      </c>
      <c r="M30" s="88" t="s">
        <v>454</v>
      </c>
    </row>
    <row r="31" spans="1:13" ht="15" customHeight="1">
      <c r="A31" s="108">
        <v>23</v>
      </c>
      <c r="B31" s="122" t="s">
        <v>261</v>
      </c>
      <c r="C31" s="41">
        <v>5</v>
      </c>
      <c r="D31" s="110" t="s">
        <v>385</v>
      </c>
      <c r="E31" s="111" t="s">
        <v>24</v>
      </c>
      <c r="F31" s="112"/>
      <c r="G31" s="113">
        <v>4</v>
      </c>
      <c r="H31" s="113">
        <v>7</v>
      </c>
      <c r="I31" s="113">
        <v>2</v>
      </c>
      <c r="J31" s="114"/>
      <c r="K31" s="38">
        <f t="shared" si="0"/>
        <v>13</v>
      </c>
      <c r="L31" s="44"/>
      <c r="M31" s="88" t="s">
        <v>455</v>
      </c>
    </row>
    <row r="32" spans="1:13" ht="15" customHeight="1">
      <c r="A32" s="108">
        <v>24</v>
      </c>
      <c r="B32" s="136" t="s">
        <v>148</v>
      </c>
      <c r="C32" s="137">
        <v>5</v>
      </c>
      <c r="D32" s="118" t="s">
        <v>379</v>
      </c>
      <c r="E32" s="111" t="s">
        <v>4</v>
      </c>
      <c r="F32" s="112" t="s">
        <v>147</v>
      </c>
      <c r="G32" s="113">
        <v>4</v>
      </c>
      <c r="H32" s="113">
        <v>6.5</v>
      </c>
      <c r="I32" s="113">
        <v>2.5</v>
      </c>
      <c r="J32" s="114"/>
      <c r="K32" s="38">
        <f t="shared" si="0"/>
        <v>13</v>
      </c>
      <c r="L32" s="44"/>
      <c r="M32" s="88" t="s">
        <v>455</v>
      </c>
    </row>
    <row r="33" spans="1:13" ht="15" customHeight="1">
      <c r="A33" s="108">
        <v>25</v>
      </c>
      <c r="B33" s="119" t="s">
        <v>320</v>
      </c>
      <c r="C33" s="120">
        <v>5</v>
      </c>
      <c r="D33" s="123" t="s">
        <v>397</v>
      </c>
      <c r="E33" s="120" t="s">
        <v>368</v>
      </c>
      <c r="F33" s="121" t="s">
        <v>428</v>
      </c>
      <c r="G33" s="113">
        <v>5</v>
      </c>
      <c r="H33" s="113">
        <v>7</v>
      </c>
      <c r="I33" s="113">
        <v>1</v>
      </c>
      <c r="J33" s="114"/>
      <c r="K33" s="38">
        <f t="shared" si="0"/>
        <v>13</v>
      </c>
      <c r="L33" s="44" t="s">
        <v>440</v>
      </c>
      <c r="M33" s="88" t="s">
        <v>454</v>
      </c>
    </row>
    <row r="34" spans="1:13" ht="15" customHeight="1">
      <c r="A34" s="108">
        <v>26</v>
      </c>
      <c r="B34" s="119" t="s">
        <v>246</v>
      </c>
      <c r="C34" s="120">
        <v>5</v>
      </c>
      <c r="D34" s="123" t="s">
        <v>240</v>
      </c>
      <c r="E34" s="111" t="s">
        <v>21</v>
      </c>
      <c r="F34" s="121" t="s">
        <v>247</v>
      </c>
      <c r="G34" s="113">
        <v>4</v>
      </c>
      <c r="H34" s="113">
        <v>6</v>
      </c>
      <c r="I34" s="113">
        <v>3</v>
      </c>
      <c r="J34" s="114"/>
      <c r="K34" s="38">
        <f t="shared" si="0"/>
        <v>13</v>
      </c>
      <c r="L34" s="44" t="s">
        <v>440</v>
      </c>
      <c r="M34" s="88" t="s">
        <v>454</v>
      </c>
    </row>
    <row r="35" spans="1:13" ht="15" customHeight="1">
      <c r="A35" s="108">
        <v>27</v>
      </c>
      <c r="B35" s="136" t="s">
        <v>154</v>
      </c>
      <c r="C35" s="137">
        <v>5</v>
      </c>
      <c r="D35" s="118" t="s">
        <v>379</v>
      </c>
      <c r="E35" s="111" t="s">
        <v>4</v>
      </c>
      <c r="F35" s="112" t="s">
        <v>147</v>
      </c>
      <c r="G35" s="113">
        <v>4</v>
      </c>
      <c r="H35" s="113">
        <v>7</v>
      </c>
      <c r="I35" s="113">
        <v>2</v>
      </c>
      <c r="J35" s="114"/>
      <c r="K35" s="38">
        <f t="shared" si="0"/>
        <v>13</v>
      </c>
      <c r="L35" s="44" t="s">
        <v>440</v>
      </c>
      <c r="M35" s="88" t="s">
        <v>454</v>
      </c>
    </row>
    <row r="36" spans="1:13" ht="15" customHeight="1">
      <c r="A36" s="108">
        <v>28</v>
      </c>
      <c r="B36" s="122" t="s">
        <v>179</v>
      </c>
      <c r="C36" s="41">
        <v>5</v>
      </c>
      <c r="D36" s="110" t="s">
        <v>180</v>
      </c>
      <c r="E36" s="111" t="s">
        <v>4</v>
      </c>
      <c r="F36" s="112" t="s">
        <v>181</v>
      </c>
      <c r="G36" s="113">
        <v>4</v>
      </c>
      <c r="H36" s="113">
        <v>6.5</v>
      </c>
      <c r="I36" s="113">
        <v>2.5</v>
      </c>
      <c r="J36" s="114"/>
      <c r="K36" s="38">
        <f t="shared" si="0"/>
        <v>13</v>
      </c>
      <c r="L36" s="44" t="s">
        <v>440</v>
      </c>
      <c r="M36" s="88" t="s">
        <v>454</v>
      </c>
    </row>
    <row r="37" spans="1:13" ht="15" customHeight="1">
      <c r="A37" s="108">
        <v>29</v>
      </c>
      <c r="B37" s="122" t="s">
        <v>229</v>
      </c>
      <c r="C37" s="41">
        <v>5</v>
      </c>
      <c r="D37" s="110" t="s">
        <v>403</v>
      </c>
      <c r="E37" s="111" t="s">
        <v>4</v>
      </c>
      <c r="F37" s="112" t="s">
        <v>226</v>
      </c>
      <c r="G37" s="113">
        <v>5</v>
      </c>
      <c r="H37" s="113">
        <v>6</v>
      </c>
      <c r="I37" s="113">
        <v>2</v>
      </c>
      <c r="J37" s="114"/>
      <c r="K37" s="38">
        <f t="shared" si="0"/>
        <v>13</v>
      </c>
      <c r="L37" s="44"/>
      <c r="M37" s="88" t="s">
        <v>455</v>
      </c>
    </row>
    <row r="38" spans="1:13" ht="15" customHeight="1">
      <c r="A38" s="108">
        <v>30</v>
      </c>
      <c r="B38" s="136" t="s">
        <v>153</v>
      </c>
      <c r="C38" s="137">
        <v>5</v>
      </c>
      <c r="D38" s="118" t="s">
        <v>379</v>
      </c>
      <c r="E38" s="111" t="s">
        <v>4</v>
      </c>
      <c r="F38" s="112" t="s">
        <v>147</v>
      </c>
      <c r="G38" s="113">
        <v>4</v>
      </c>
      <c r="H38" s="113">
        <v>5.5</v>
      </c>
      <c r="I38" s="113">
        <v>3</v>
      </c>
      <c r="J38" s="114"/>
      <c r="K38" s="38">
        <f t="shared" si="0"/>
        <v>12.5</v>
      </c>
      <c r="L38" s="44"/>
      <c r="M38" s="88" t="s">
        <v>455</v>
      </c>
    </row>
    <row r="39" spans="1:13" ht="15" customHeight="1">
      <c r="A39" s="108">
        <v>31</v>
      </c>
      <c r="B39" s="136" t="s">
        <v>150</v>
      </c>
      <c r="C39" s="137">
        <v>5</v>
      </c>
      <c r="D39" s="118" t="s">
        <v>379</v>
      </c>
      <c r="E39" s="111" t="s">
        <v>4</v>
      </c>
      <c r="F39" s="112" t="s">
        <v>147</v>
      </c>
      <c r="G39" s="113">
        <v>7</v>
      </c>
      <c r="H39" s="113">
        <v>2.5</v>
      </c>
      <c r="I39" s="113">
        <v>3</v>
      </c>
      <c r="J39" s="114"/>
      <c r="K39" s="38">
        <f t="shared" si="0"/>
        <v>12.5</v>
      </c>
      <c r="L39" s="44" t="s">
        <v>440</v>
      </c>
      <c r="M39" s="88" t="s">
        <v>454</v>
      </c>
    </row>
    <row r="40" spans="1:13" ht="15" customHeight="1">
      <c r="A40" s="108">
        <v>32</v>
      </c>
      <c r="B40" s="136" t="s">
        <v>152</v>
      </c>
      <c r="C40" s="137">
        <v>5</v>
      </c>
      <c r="D40" s="118" t="s">
        <v>379</v>
      </c>
      <c r="E40" s="111" t="s">
        <v>4</v>
      </c>
      <c r="F40" s="112" t="s">
        <v>147</v>
      </c>
      <c r="G40" s="113">
        <v>4</v>
      </c>
      <c r="H40" s="113">
        <v>7</v>
      </c>
      <c r="I40" s="113">
        <v>1</v>
      </c>
      <c r="J40" s="114"/>
      <c r="K40" s="38">
        <f t="shared" si="0"/>
        <v>12</v>
      </c>
      <c r="L40" s="44" t="s">
        <v>440</v>
      </c>
      <c r="M40" s="88" t="s">
        <v>454</v>
      </c>
    </row>
    <row r="41" spans="1:13" ht="15" customHeight="1">
      <c r="A41" s="108">
        <v>33</v>
      </c>
      <c r="B41" s="136" t="s">
        <v>138</v>
      </c>
      <c r="C41" s="137">
        <v>5</v>
      </c>
      <c r="D41" s="118" t="s">
        <v>379</v>
      </c>
      <c r="E41" s="111" t="s">
        <v>4</v>
      </c>
      <c r="F41" s="139" t="s">
        <v>131</v>
      </c>
      <c r="G41" s="41">
        <v>4</v>
      </c>
      <c r="H41" s="41">
        <v>7</v>
      </c>
      <c r="I41" s="41">
        <v>1</v>
      </c>
      <c r="J41" s="40"/>
      <c r="K41" s="38">
        <f aca="true" t="shared" si="1" ref="K41:K72">SUM(G41:I41)</f>
        <v>12</v>
      </c>
      <c r="L41" s="44" t="s">
        <v>440</v>
      </c>
      <c r="M41" s="88" t="s">
        <v>454</v>
      </c>
    </row>
    <row r="42" spans="1:13" ht="15" customHeight="1">
      <c r="A42" s="108">
        <v>34</v>
      </c>
      <c r="B42" s="119" t="s">
        <v>263</v>
      </c>
      <c r="C42" s="120">
        <v>5</v>
      </c>
      <c r="D42" s="123" t="s">
        <v>271</v>
      </c>
      <c r="E42" s="111" t="s">
        <v>5</v>
      </c>
      <c r="F42" s="121" t="s">
        <v>272</v>
      </c>
      <c r="G42" s="113">
        <v>4</v>
      </c>
      <c r="H42" s="113">
        <v>4.5</v>
      </c>
      <c r="I42" s="113">
        <v>3</v>
      </c>
      <c r="J42" s="114"/>
      <c r="K42" s="38">
        <f t="shared" si="1"/>
        <v>11.5</v>
      </c>
      <c r="L42" s="44"/>
      <c r="M42" s="88" t="s">
        <v>455</v>
      </c>
    </row>
    <row r="43" spans="1:13" ht="15" customHeight="1">
      <c r="A43" s="108">
        <v>35</v>
      </c>
      <c r="B43" s="136" t="s">
        <v>144</v>
      </c>
      <c r="C43" s="137">
        <v>5</v>
      </c>
      <c r="D43" s="118" t="s">
        <v>379</v>
      </c>
      <c r="E43" s="111" t="s">
        <v>4</v>
      </c>
      <c r="F43" s="139" t="s">
        <v>131</v>
      </c>
      <c r="G43" s="113">
        <v>4</v>
      </c>
      <c r="H43" s="113">
        <v>6.5</v>
      </c>
      <c r="I43" s="113">
        <v>1</v>
      </c>
      <c r="J43" s="114"/>
      <c r="K43" s="38">
        <f t="shared" si="1"/>
        <v>11.5</v>
      </c>
      <c r="L43" s="44"/>
      <c r="M43" s="88" t="s">
        <v>455</v>
      </c>
    </row>
    <row r="44" spans="1:13" ht="15" customHeight="1">
      <c r="A44" s="108">
        <v>36</v>
      </c>
      <c r="B44" s="119" t="s">
        <v>332</v>
      </c>
      <c r="C44" s="41">
        <v>5</v>
      </c>
      <c r="D44" s="110" t="s">
        <v>396</v>
      </c>
      <c r="E44" s="111" t="s">
        <v>4</v>
      </c>
      <c r="F44" s="112" t="s">
        <v>202</v>
      </c>
      <c r="G44" s="113">
        <v>4</v>
      </c>
      <c r="H44" s="113">
        <v>6.5</v>
      </c>
      <c r="I44" s="113">
        <v>1</v>
      </c>
      <c r="J44" s="114"/>
      <c r="K44" s="38">
        <f t="shared" si="1"/>
        <v>11.5</v>
      </c>
      <c r="L44" s="44"/>
      <c r="M44" s="88" t="s">
        <v>455</v>
      </c>
    </row>
    <row r="45" spans="1:13" ht="15" customHeight="1">
      <c r="A45" s="108">
        <v>37</v>
      </c>
      <c r="B45" s="109" t="s">
        <v>342</v>
      </c>
      <c r="C45" s="41">
        <v>5</v>
      </c>
      <c r="D45" s="110" t="s">
        <v>414</v>
      </c>
      <c r="E45" s="111" t="s">
        <v>4</v>
      </c>
      <c r="F45" s="112" t="s">
        <v>426</v>
      </c>
      <c r="G45" s="113">
        <v>4</v>
      </c>
      <c r="H45" s="113">
        <v>6</v>
      </c>
      <c r="I45" s="113">
        <v>1</v>
      </c>
      <c r="J45" s="114"/>
      <c r="K45" s="38">
        <f t="shared" si="1"/>
        <v>11</v>
      </c>
      <c r="L45" s="44"/>
      <c r="M45" s="88" t="s">
        <v>455</v>
      </c>
    </row>
    <row r="46" spans="1:13" ht="15" customHeight="1">
      <c r="A46" s="108">
        <v>38</v>
      </c>
      <c r="B46" s="136" t="s">
        <v>155</v>
      </c>
      <c r="C46" s="137">
        <v>5</v>
      </c>
      <c r="D46" s="118" t="s">
        <v>379</v>
      </c>
      <c r="E46" s="111" t="s">
        <v>4</v>
      </c>
      <c r="F46" s="112" t="s">
        <v>147</v>
      </c>
      <c r="G46" s="113">
        <v>4</v>
      </c>
      <c r="H46" s="113">
        <v>6</v>
      </c>
      <c r="I46" s="113">
        <v>1</v>
      </c>
      <c r="J46" s="114"/>
      <c r="K46" s="38">
        <f t="shared" si="1"/>
        <v>11</v>
      </c>
      <c r="L46" s="44"/>
      <c r="M46" s="88" t="s">
        <v>455</v>
      </c>
    </row>
    <row r="47" spans="1:13" ht="15" customHeight="1">
      <c r="A47" s="108">
        <v>39</v>
      </c>
      <c r="B47" s="136" t="s">
        <v>151</v>
      </c>
      <c r="C47" s="137">
        <v>5</v>
      </c>
      <c r="D47" s="118" t="s">
        <v>379</v>
      </c>
      <c r="E47" s="111" t="s">
        <v>4</v>
      </c>
      <c r="F47" s="112" t="s">
        <v>147</v>
      </c>
      <c r="G47" s="113">
        <v>4</v>
      </c>
      <c r="H47" s="113">
        <v>6</v>
      </c>
      <c r="I47" s="113">
        <v>1</v>
      </c>
      <c r="J47" s="114"/>
      <c r="K47" s="38">
        <f t="shared" si="1"/>
        <v>11</v>
      </c>
      <c r="L47" s="44" t="s">
        <v>440</v>
      </c>
      <c r="M47" s="88" t="s">
        <v>454</v>
      </c>
    </row>
    <row r="48" spans="1:13" ht="15" customHeight="1">
      <c r="A48" s="108">
        <v>40</v>
      </c>
      <c r="B48" s="134" t="s">
        <v>255</v>
      </c>
      <c r="C48" s="135">
        <v>5</v>
      </c>
      <c r="D48" s="110" t="s">
        <v>401</v>
      </c>
      <c r="E48" s="111" t="s">
        <v>21</v>
      </c>
      <c r="F48" s="112"/>
      <c r="G48" s="113">
        <v>4</v>
      </c>
      <c r="H48" s="113">
        <v>6</v>
      </c>
      <c r="I48" s="113">
        <v>1</v>
      </c>
      <c r="J48" s="114"/>
      <c r="K48" s="38">
        <f t="shared" si="1"/>
        <v>11</v>
      </c>
      <c r="L48" s="44" t="s">
        <v>440</v>
      </c>
      <c r="M48" s="88" t="s">
        <v>454</v>
      </c>
    </row>
    <row r="49" spans="1:13" ht="15" customHeight="1">
      <c r="A49" s="108">
        <v>41</v>
      </c>
      <c r="B49" s="109" t="s">
        <v>432</v>
      </c>
      <c r="C49" s="140">
        <v>5</v>
      </c>
      <c r="D49" s="144" t="s">
        <v>417</v>
      </c>
      <c r="E49" s="111" t="s">
        <v>4</v>
      </c>
      <c r="F49" s="145" t="s">
        <v>423</v>
      </c>
      <c r="G49" s="113">
        <v>3</v>
      </c>
      <c r="H49" s="113">
        <v>6</v>
      </c>
      <c r="I49" s="113">
        <v>1</v>
      </c>
      <c r="J49" s="114"/>
      <c r="K49" s="38">
        <f t="shared" si="1"/>
        <v>10</v>
      </c>
      <c r="L49" s="44" t="s">
        <v>440</v>
      </c>
      <c r="M49" s="88" t="s">
        <v>454</v>
      </c>
    </row>
    <row r="50" spans="1:13" ht="15" customHeight="1">
      <c r="A50" s="108">
        <v>42</v>
      </c>
      <c r="B50" s="136" t="s">
        <v>149</v>
      </c>
      <c r="C50" s="137">
        <v>5</v>
      </c>
      <c r="D50" s="118" t="s">
        <v>379</v>
      </c>
      <c r="E50" s="111" t="s">
        <v>4</v>
      </c>
      <c r="F50" s="112" t="s">
        <v>147</v>
      </c>
      <c r="G50" s="113">
        <v>1</v>
      </c>
      <c r="H50" s="113">
        <v>7</v>
      </c>
      <c r="I50" s="113">
        <v>2</v>
      </c>
      <c r="J50" s="114"/>
      <c r="K50" s="38">
        <f t="shared" si="1"/>
        <v>10</v>
      </c>
      <c r="L50" s="44" t="s">
        <v>440</v>
      </c>
      <c r="M50" s="88" t="s">
        <v>454</v>
      </c>
    </row>
    <row r="51" spans="1:13" ht="15" customHeight="1">
      <c r="A51" s="108">
        <v>43</v>
      </c>
      <c r="B51" s="122" t="s">
        <v>228</v>
      </c>
      <c r="C51" s="41">
        <v>5</v>
      </c>
      <c r="D51" s="110" t="s">
        <v>403</v>
      </c>
      <c r="E51" s="111" t="s">
        <v>4</v>
      </c>
      <c r="F51" s="112" t="s">
        <v>226</v>
      </c>
      <c r="G51" s="113">
        <v>4</v>
      </c>
      <c r="H51" s="113">
        <v>5</v>
      </c>
      <c r="I51" s="113">
        <v>1</v>
      </c>
      <c r="J51" s="114"/>
      <c r="K51" s="38">
        <f t="shared" si="1"/>
        <v>10</v>
      </c>
      <c r="L51" s="44"/>
      <c r="M51" s="88" t="s">
        <v>455</v>
      </c>
    </row>
    <row r="52" spans="1:13" ht="15" customHeight="1">
      <c r="A52" s="108">
        <v>44</v>
      </c>
      <c r="B52" s="119" t="s">
        <v>248</v>
      </c>
      <c r="C52" s="120">
        <v>5</v>
      </c>
      <c r="D52" s="123" t="s">
        <v>240</v>
      </c>
      <c r="E52" s="111" t="s">
        <v>21</v>
      </c>
      <c r="F52" s="121" t="s">
        <v>247</v>
      </c>
      <c r="G52" s="113">
        <v>4</v>
      </c>
      <c r="H52" s="113">
        <v>3</v>
      </c>
      <c r="I52" s="113">
        <v>2.5</v>
      </c>
      <c r="J52" s="114"/>
      <c r="K52" s="38">
        <f t="shared" si="1"/>
        <v>9.5</v>
      </c>
      <c r="L52" s="44"/>
      <c r="M52" s="88" t="s">
        <v>455</v>
      </c>
    </row>
    <row r="53" spans="1:13" ht="15" customHeight="1">
      <c r="A53" s="108">
        <v>45</v>
      </c>
      <c r="B53" s="119" t="s">
        <v>197</v>
      </c>
      <c r="C53" s="120">
        <v>5</v>
      </c>
      <c r="D53" s="110" t="s">
        <v>194</v>
      </c>
      <c r="E53" s="111" t="s">
        <v>4</v>
      </c>
      <c r="F53" s="112"/>
      <c r="G53" s="113">
        <v>2</v>
      </c>
      <c r="H53" s="113">
        <v>5.5</v>
      </c>
      <c r="I53" s="113">
        <v>2</v>
      </c>
      <c r="J53" s="114"/>
      <c r="K53" s="38">
        <f t="shared" si="1"/>
        <v>9.5</v>
      </c>
      <c r="L53" s="44"/>
      <c r="M53" s="88" t="s">
        <v>455</v>
      </c>
    </row>
    <row r="54" spans="1:13" ht="15" customHeight="1">
      <c r="A54" s="108">
        <v>46</v>
      </c>
      <c r="B54" s="119" t="s">
        <v>289</v>
      </c>
      <c r="C54" s="120">
        <v>5</v>
      </c>
      <c r="D54" s="110" t="s">
        <v>399</v>
      </c>
      <c r="E54" s="111" t="s">
        <v>21</v>
      </c>
      <c r="F54" s="112"/>
      <c r="G54" s="113">
        <v>1</v>
      </c>
      <c r="H54" s="113">
        <v>7</v>
      </c>
      <c r="I54" s="113">
        <v>1</v>
      </c>
      <c r="J54" s="114"/>
      <c r="K54" s="38">
        <f t="shared" si="1"/>
        <v>9</v>
      </c>
      <c r="L54" s="44" t="s">
        <v>440</v>
      </c>
      <c r="M54" s="88" t="s">
        <v>454</v>
      </c>
    </row>
    <row r="55" spans="1:13" ht="15" customHeight="1">
      <c r="A55" s="108">
        <v>47</v>
      </c>
      <c r="B55" s="122" t="s">
        <v>227</v>
      </c>
      <c r="C55" s="41">
        <v>5</v>
      </c>
      <c r="D55" s="110" t="s">
        <v>403</v>
      </c>
      <c r="E55" s="111" t="s">
        <v>4</v>
      </c>
      <c r="F55" s="112" t="s">
        <v>226</v>
      </c>
      <c r="G55" s="113">
        <v>1</v>
      </c>
      <c r="H55" s="113">
        <v>7</v>
      </c>
      <c r="I55" s="113">
        <v>1</v>
      </c>
      <c r="J55" s="114"/>
      <c r="K55" s="38">
        <f t="shared" si="1"/>
        <v>9</v>
      </c>
      <c r="L55" s="44"/>
      <c r="M55" s="88" t="s">
        <v>455</v>
      </c>
    </row>
    <row r="56" spans="1:13" ht="15" customHeight="1">
      <c r="A56" s="108">
        <v>48</v>
      </c>
      <c r="B56" s="119" t="s">
        <v>86</v>
      </c>
      <c r="C56" s="120">
        <v>5</v>
      </c>
      <c r="D56" s="123" t="s">
        <v>382</v>
      </c>
      <c r="E56" s="120" t="s">
        <v>22</v>
      </c>
      <c r="F56" s="121" t="s">
        <v>85</v>
      </c>
      <c r="G56" s="113">
        <v>1</v>
      </c>
      <c r="H56" s="113">
        <v>6</v>
      </c>
      <c r="I56" s="113">
        <v>2</v>
      </c>
      <c r="J56" s="114"/>
      <c r="K56" s="38">
        <f t="shared" si="1"/>
        <v>9</v>
      </c>
      <c r="L56" s="44"/>
      <c r="M56" s="88" t="s">
        <v>455</v>
      </c>
    </row>
    <row r="57" spans="1:13" ht="15" customHeight="1">
      <c r="A57" s="108">
        <v>49</v>
      </c>
      <c r="B57" s="109" t="s">
        <v>346</v>
      </c>
      <c r="C57" s="41">
        <v>5</v>
      </c>
      <c r="D57" s="110" t="s">
        <v>414</v>
      </c>
      <c r="E57" s="111" t="s">
        <v>4</v>
      </c>
      <c r="F57" s="112" t="s">
        <v>426</v>
      </c>
      <c r="G57" s="113">
        <v>2</v>
      </c>
      <c r="H57" s="113">
        <v>6</v>
      </c>
      <c r="I57" s="113">
        <v>1</v>
      </c>
      <c r="J57" s="114"/>
      <c r="K57" s="38">
        <f t="shared" si="1"/>
        <v>9</v>
      </c>
      <c r="L57" s="44"/>
      <c r="M57" s="88" t="s">
        <v>455</v>
      </c>
    </row>
    <row r="58" spans="1:13" ht="15" customHeight="1">
      <c r="A58" s="108">
        <v>50</v>
      </c>
      <c r="B58" s="119" t="s">
        <v>215</v>
      </c>
      <c r="C58" s="120">
        <v>5</v>
      </c>
      <c r="D58" s="110" t="s">
        <v>412</v>
      </c>
      <c r="E58" s="111" t="s">
        <v>4</v>
      </c>
      <c r="F58" s="112"/>
      <c r="G58" s="113">
        <v>2</v>
      </c>
      <c r="H58" s="113">
        <v>5.5</v>
      </c>
      <c r="I58" s="113">
        <v>1</v>
      </c>
      <c r="J58" s="114"/>
      <c r="K58" s="38">
        <f t="shared" si="1"/>
        <v>8.5</v>
      </c>
      <c r="L58" s="44"/>
      <c r="M58" s="88" t="s">
        <v>455</v>
      </c>
    </row>
    <row r="59" spans="1:13" ht="15" customHeight="1">
      <c r="A59" s="108">
        <v>51</v>
      </c>
      <c r="B59" s="122" t="s">
        <v>230</v>
      </c>
      <c r="C59" s="41">
        <v>5</v>
      </c>
      <c r="D59" s="110" t="s">
        <v>403</v>
      </c>
      <c r="E59" s="111" t="s">
        <v>4</v>
      </c>
      <c r="F59" s="112" t="s">
        <v>226</v>
      </c>
      <c r="G59" s="113">
        <v>4</v>
      </c>
      <c r="H59" s="113">
        <v>3.5</v>
      </c>
      <c r="I59" s="113">
        <v>1</v>
      </c>
      <c r="J59" s="114"/>
      <c r="K59" s="38">
        <f t="shared" si="1"/>
        <v>8.5</v>
      </c>
      <c r="L59" s="44"/>
      <c r="M59" s="88" t="s">
        <v>455</v>
      </c>
    </row>
    <row r="60" spans="1:13" ht="15" customHeight="1">
      <c r="A60" s="108">
        <v>52</v>
      </c>
      <c r="B60" s="115" t="s">
        <v>182</v>
      </c>
      <c r="C60" s="41">
        <v>5</v>
      </c>
      <c r="D60" s="110" t="s">
        <v>180</v>
      </c>
      <c r="E60" s="111" t="s">
        <v>4</v>
      </c>
      <c r="F60" s="112" t="s">
        <v>181</v>
      </c>
      <c r="G60" s="113">
        <v>1</v>
      </c>
      <c r="H60" s="113">
        <v>4.5</v>
      </c>
      <c r="I60" s="113">
        <v>3</v>
      </c>
      <c r="J60" s="114"/>
      <c r="K60" s="38">
        <f t="shared" si="1"/>
        <v>8.5</v>
      </c>
      <c r="L60" s="44"/>
      <c r="M60" s="88" t="s">
        <v>455</v>
      </c>
    </row>
    <row r="61" spans="1:13" ht="15" customHeight="1">
      <c r="A61" s="108">
        <v>53</v>
      </c>
      <c r="B61" s="122" t="s">
        <v>260</v>
      </c>
      <c r="C61" s="41">
        <v>5</v>
      </c>
      <c r="D61" s="110" t="s">
        <v>385</v>
      </c>
      <c r="E61" s="111" t="s">
        <v>24</v>
      </c>
      <c r="F61" s="112"/>
      <c r="G61" s="113">
        <v>3</v>
      </c>
      <c r="H61" s="113">
        <v>4.5</v>
      </c>
      <c r="I61" s="113">
        <v>1</v>
      </c>
      <c r="J61" s="114"/>
      <c r="K61" s="38">
        <f t="shared" si="1"/>
        <v>8.5</v>
      </c>
      <c r="L61" s="44" t="s">
        <v>440</v>
      </c>
      <c r="M61" s="88" t="s">
        <v>454</v>
      </c>
    </row>
    <row r="62" spans="1:13" ht="15" customHeight="1">
      <c r="A62" s="108">
        <v>54</v>
      </c>
      <c r="B62" s="119" t="s">
        <v>105</v>
      </c>
      <c r="C62" s="120">
        <v>5</v>
      </c>
      <c r="D62" s="123" t="s">
        <v>409</v>
      </c>
      <c r="E62" s="120" t="s">
        <v>369</v>
      </c>
      <c r="F62" s="121" t="s">
        <v>103</v>
      </c>
      <c r="G62" s="113">
        <v>4</v>
      </c>
      <c r="H62" s="113">
        <v>2.5</v>
      </c>
      <c r="I62" s="113">
        <v>2</v>
      </c>
      <c r="J62" s="114"/>
      <c r="K62" s="38">
        <f t="shared" si="1"/>
        <v>8.5</v>
      </c>
      <c r="L62" s="44"/>
      <c r="M62" s="88" t="s">
        <v>455</v>
      </c>
    </row>
    <row r="63" spans="1:13" ht="15" customHeight="1">
      <c r="A63" s="108">
        <v>55</v>
      </c>
      <c r="B63" s="119" t="s">
        <v>273</v>
      </c>
      <c r="C63" s="120">
        <v>5</v>
      </c>
      <c r="D63" s="123" t="s">
        <v>271</v>
      </c>
      <c r="E63" s="111" t="s">
        <v>5</v>
      </c>
      <c r="F63" s="121" t="s">
        <v>272</v>
      </c>
      <c r="G63" s="113">
        <v>4</v>
      </c>
      <c r="H63" s="113">
        <v>2.5</v>
      </c>
      <c r="I63" s="113">
        <v>2</v>
      </c>
      <c r="J63" s="114"/>
      <c r="K63" s="38">
        <f t="shared" si="1"/>
        <v>8.5</v>
      </c>
      <c r="L63" s="44" t="s">
        <v>440</v>
      </c>
      <c r="M63" s="88" t="s">
        <v>454</v>
      </c>
    </row>
    <row r="64" spans="1:13" ht="15" customHeight="1">
      <c r="A64" s="108">
        <v>56</v>
      </c>
      <c r="B64" s="119" t="s">
        <v>339</v>
      </c>
      <c r="C64" s="120">
        <v>5</v>
      </c>
      <c r="D64" s="110" t="s">
        <v>404</v>
      </c>
      <c r="E64" s="111" t="s">
        <v>4</v>
      </c>
      <c r="F64" s="112"/>
      <c r="G64" s="113">
        <v>4</v>
      </c>
      <c r="H64" s="113">
        <v>3.5</v>
      </c>
      <c r="I64" s="113">
        <v>1</v>
      </c>
      <c r="J64" s="114"/>
      <c r="K64" s="38">
        <f t="shared" si="1"/>
        <v>8.5</v>
      </c>
      <c r="L64" s="44"/>
      <c r="M64" s="88" t="s">
        <v>455</v>
      </c>
    </row>
    <row r="65" spans="1:13" ht="15" customHeight="1">
      <c r="A65" s="108">
        <v>57</v>
      </c>
      <c r="B65" s="119" t="s">
        <v>288</v>
      </c>
      <c r="C65" s="120">
        <v>5</v>
      </c>
      <c r="D65" s="110" t="s">
        <v>399</v>
      </c>
      <c r="E65" s="111" t="s">
        <v>21</v>
      </c>
      <c r="F65" s="112"/>
      <c r="G65" s="113">
        <v>2</v>
      </c>
      <c r="H65" s="113">
        <v>5</v>
      </c>
      <c r="I65" s="113">
        <v>1</v>
      </c>
      <c r="J65" s="114"/>
      <c r="K65" s="38">
        <f t="shared" si="1"/>
        <v>8</v>
      </c>
      <c r="L65" s="44"/>
      <c r="M65" s="88" t="s">
        <v>455</v>
      </c>
    </row>
    <row r="66" spans="1:13" ht="15" customHeight="1">
      <c r="A66" s="108">
        <v>58</v>
      </c>
      <c r="B66" s="136" t="s">
        <v>136</v>
      </c>
      <c r="C66" s="137">
        <v>5</v>
      </c>
      <c r="D66" s="118" t="s">
        <v>379</v>
      </c>
      <c r="E66" s="111" t="s">
        <v>4</v>
      </c>
      <c r="F66" s="139" t="s">
        <v>131</v>
      </c>
      <c r="G66" s="113">
        <v>1</v>
      </c>
      <c r="H66" s="113">
        <v>6</v>
      </c>
      <c r="I66" s="113">
        <v>1</v>
      </c>
      <c r="J66" s="114"/>
      <c r="K66" s="38">
        <f t="shared" si="1"/>
        <v>8</v>
      </c>
      <c r="L66" s="44"/>
      <c r="M66" s="88" t="s">
        <v>455</v>
      </c>
    </row>
    <row r="67" spans="1:13" ht="15" customHeight="1">
      <c r="A67" s="108">
        <v>59</v>
      </c>
      <c r="B67" s="109" t="s">
        <v>344</v>
      </c>
      <c r="C67" s="41">
        <v>5</v>
      </c>
      <c r="D67" s="110" t="s">
        <v>414</v>
      </c>
      <c r="E67" s="111" t="s">
        <v>4</v>
      </c>
      <c r="F67" s="112" t="s">
        <v>426</v>
      </c>
      <c r="G67" s="113">
        <v>1</v>
      </c>
      <c r="H67" s="113">
        <v>6</v>
      </c>
      <c r="I67" s="113">
        <v>1</v>
      </c>
      <c r="J67" s="114"/>
      <c r="K67" s="38">
        <f t="shared" si="1"/>
        <v>8</v>
      </c>
      <c r="L67" s="44"/>
      <c r="M67" s="88" t="s">
        <v>455</v>
      </c>
    </row>
    <row r="68" spans="1:13" ht="15" customHeight="1">
      <c r="A68" s="108">
        <v>60</v>
      </c>
      <c r="B68" s="119" t="s">
        <v>327</v>
      </c>
      <c r="C68" s="120">
        <v>5</v>
      </c>
      <c r="D68" s="123" t="s">
        <v>393</v>
      </c>
      <c r="E68" s="111" t="s">
        <v>4</v>
      </c>
      <c r="F68" s="121" t="s">
        <v>422</v>
      </c>
      <c r="G68" s="113">
        <v>4</v>
      </c>
      <c r="H68" s="113">
        <v>2</v>
      </c>
      <c r="I68" s="113">
        <v>2</v>
      </c>
      <c r="J68" s="114"/>
      <c r="K68" s="38">
        <f t="shared" si="1"/>
        <v>8</v>
      </c>
      <c r="L68" s="44"/>
      <c r="M68" s="88" t="s">
        <v>455</v>
      </c>
    </row>
    <row r="69" spans="1:13" ht="15" customHeight="1">
      <c r="A69" s="108">
        <v>61</v>
      </c>
      <c r="B69" s="122" t="s">
        <v>71</v>
      </c>
      <c r="C69" s="41">
        <v>5</v>
      </c>
      <c r="D69" s="110" t="s">
        <v>389</v>
      </c>
      <c r="E69" s="111" t="s">
        <v>25</v>
      </c>
      <c r="F69" s="112"/>
      <c r="G69" s="113">
        <v>1</v>
      </c>
      <c r="H69" s="113">
        <v>6</v>
      </c>
      <c r="I69" s="113">
        <v>1</v>
      </c>
      <c r="J69" s="114"/>
      <c r="K69" s="38">
        <f t="shared" si="1"/>
        <v>8</v>
      </c>
      <c r="L69" s="44"/>
      <c r="M69" s="88" t="s">
        <v>455</v>
      </c>
    </row>
    <row r="70" spans="1:13" ht="15" customHeight="1">
      <c r="A70" s="108">
        <v>62</v>
      </c>
      <c r="B70" s="119" t="s">
        <v>96</v>
      </c>
      <c r="C70" s="120">
        <v>5</v>
      </c>
      <c r="D70" s="123" t="s">
        <v>419</v>
      </c>
      <c r="E70" s="111" t="s">
        <v>5</v>
      </c>
      <c r="F70" s="121" t="s">
        <v>95</v>
      </c>
      <c r="G70" s="113">
        <v>1</v>
      </c>
      <c r="H70" s="113">
        <v>6</v>
      </c>
      <c r="I70" s="113">
        <v>1</v>
      </c>
      <c r="J70" s="114"/>
      <c r="K70" s="38">
        <f t="shared" si="1"/>
        <v>8</v>
      </c>
      <c r="L70" s="44" t="s">
        <v>440</v>
      </c>
      <c r="M70" s="88" t="s">
        <v>454</v>
      </c>
    </row>
    <row r="71" spans="1:13" ht="15" customHeight="1">
      <c r="A71" s="108">
        <v>63</v>
      </c>
      <c r="B71" s="119" t="s">
        <v>290</v>
      </c>
      <c r="C71" s="120">
        <v>5</v>
      </c>
      <c r="D71" s="110" t="s">
        <v>399</v>
      </c>
      <c r="E71" s="111" t="s">
        <v>21</v>
      </c>
      <c r="F71" s="112"/>
      <c r="G71" s="113">
        <v>1</v>
      </c>
      <c r="H71" s="113">
        <v>6</v>
      </c>
      <c r="I71" s="113">
        <v>1</v>
      </c>
      <c r="J71" s="114"/>
      <c r="K71" s="38">
        <f t="shared" si="1"/>
        <v>8</v>
      </c>
      <c r="L71" s="44"/>
      <c r="M71" s="88" t="s">
        <v>455</v>
      </c>
    </row>
    <row r="72" spans="1:13" ht="15" customHeight="1">
      <c r="A72" s="108">
        <v>64</v>
      </c>
      <c r="B72" s="119" t="s">
        <v>117</v>
      </c>
      <c r="C72" s="120">
        <v>5</v>
      </c>
      <c r="D72" s="123" t="s">
        <v>382</v>
      </c>
      <c r="E72" s="120" t="s">
        <v>22</v>
      </c>
      <c r="F72" s="121" t="s">
        <v>80</v>
      </c>
      <c r="G72" s="113">
        <v>1</v>
      </c>
      <c r="H72" s="113">
        <v>6</v>
      </c>
      <c r="I72" s="113">
        <v>1</v>
      </c>
      <c r="J72" s="114"/>
      <c r="K72" s="38">
        <f t="shared" si="1"/>
        <v>8</v>
      </c>
      <c r="L72" s="44"/>
      <c r="M72" s="88" t="s">
        <v>455</v>
      </c>
    </row>
    <row r="73" spans="1:13" ht="15" customHeight="1">
      <c r="A73" s="108">
        <v>65</v>
      </c>
      <c r="B73" s="109" t="s">
        <v>343</v>
      </c>
      <c r="C73" s="41">
        <v>5</v>
      </c>
      <c r="D73" s="110" t="s">
        <v>414</v>
      </c>
      <c r="E73" s="111" t="s">
        <v>4</v>
      </c>
      <c r="F73" s="112" t="s">
        <v>426</v>
      </c>
      <c r="G73" s="113">
        <v>1</v>
      </c>
      <c r="H73" s="113">
        <v>5.5</v>
      </c>
      <c r="I73" s="113">
        <v>1</v>
      </c>
      <c r="J73" s="114"/>
      <c r="K73" s="38">
        <f aca="true" t="shared" si="2" ref="K73:K104">SUM(G73:I73)</f>
        <v>7.5</v>
      </c>
      <c r="L73" s="44"/>
      <c r="M73" s="88"/>
    </row>
    <row r="74" spans="1:13" ht="15" customHeight="1">
      <c r="A74" s="108">
        <v>66</v>
      </c>
      <c r="B74" s="119" t="s">
        <v>443</v>
      </c>
      <c r="C74" s="120">
        <v>5</v>
      </c>
      <c r="D74" s="123" t="s">
        <v>397</v>
      </c>
      <c r="E74" s="120" t="s">
        <v>368</v>
      </c>
      <c r="F74" s="121" t="s">
        <v>428</v>
      </c>
      <c r="G74" s="113">
        <v>4</v>
      </c>
      <c r="H74" s="113">
        <v>1</v>
      </c>
      <c r="I74" s="113">
        <v>2.5</v>
      </c>
      <c r="J74" s="114"/>
      <c r="K74" s="38">
        <f t="shared" si="2"/>
        <v>7.5</v>
      </c>
      <c r="L74" s="44"/>
      <c r="M74" s="88"/>
    </row>
    <row r="75" spans="1:13" ht="15" customHeight="1">
      <c r="A75" s="108">
        <v>67</v>
      </c>
      <c r="B75" s="136" t="s">
        <v>141</v>
      </c>
      <c r="C75" s="137">
        <v>5</v>
      </c>
      <c r="D75" s="118" t="s">
        <v>379</v>
      </c>
      <c r="E75" s="111" t="s">
        <v>4</v>
      </c>
      <c r="F75" s="139" t="s">
        <v>131</v>
      </c>
      <c r="G75" s="113">
        <v>4</v>
      </c>
      <c r="H75" s="113">
        <v>1.5</v>
      </c>
      <c r="I75" s="113">
        <v>2</v>
      </c>
      <c r="J75" s="114"/>
      <c r="K75" s="38">
        <f t="shared" si="2"/>
        <v>7.5</v>
      </c>
      <c r="L75" s="44"/>
      <c r="M75" s="88"/>
    </row>
    <row r="76" spans="1:13" ht="15" customHeight="1">
      <c r="A76" s="108">
        <v>68</v>
      </c>
      <c r="B76" s="119" t="s">
        <v>276</v>
      </c>
      <c r="C76" s="120">
        <v>5</v>
      </c>
      <c r="D76" s="123" t="s">
        <v>271</v>
      </c>
      <c r="E76" s="111" t="s">
        <v>5</v>
      </c>
      <c r="F76" s="121" t="s">
        <v>272</v>
      </c>
      <c r="G76" s="113">
        <v>4</v>
      </c>
      <c r="H76" s="113">
        <v>1.5</v>
      </c>
      <c r="I76" s="113">
        <v>2</v>
      </c>
      <c r="J76" s="114"/>
      <c r="K76" s="38">
        <f t="shared" si="2"/>
        <v>7.5</v>
      </c>
      <c r="L76" s="44" t="s">
        <v>440</v>
      </c>
      <c r="M76" s="88" t="s">
        <v>456</v>
      </c>
    </row>
    <row r="77" spans="1:13" ht="15" customHeight="1">
      <c r="A77" s="108">
        <v>69</v>
      </c>
      <c r="B77" s="119" t="s">
        <v>444</v>
      </c>
      <c r="C77" s="41">
        <v>5</v>
      </c>
      <c r="D77" s="110" t="s">
        <v>388</v>
      </c>
      <c r="E77" s="111" t="s">
        <v>21</v>
      </c>
      <c r="F77" s="112" t="s">
        <v>253</v>
      </c>
      <c r="G77" s="113">
        <v>4</v>
      </c>
      <c r="H77" s="113">
        <v>2.5</v>
      </c>
      <c r="I77" s="113">
        <v>1</v>
      </c>
      <c r="J77" s="114"/>
      <c r="K77" s="38">
        <f t="shared" si="2"/>
        <v>7.5</v>
      </c>
      <c r="L77" s="44" t="s">
        <v>440</v>
      </c>
      <c r="M77" s="88" t="s">
        <v>456</v>
      </c>
    </row>
    <row r="78" spans="1:13" ht="15" customHeight="1">
      <c r="A78" s="108">
        <v>70</v>
      </c>
      <c r="B78" s="119" t="s">
        <v>303</v>
      </c>
      <c r="C78" s="120">
        <v>5</v>
      </c>
      <c r="D78" s="123" t="s">
        <v>398</v>
      </c>
      <c r="E78" s="111" t="s">
        <v>23</v>
      </c>
      <c r="F78" s="112"/>
      <c r="G78" s="113">
        <v>4</v>
      </c>
      <c r="H78" s="113">
        <v>2.5</v>
      </c>
      <c r="I78" s="113">
        <v>1</v>
      </c>
      <c r="J78" s="114"/>
      <c r="K78" s="38">
        <f t="shared" si="2"/>
        <v>7.5</v>
      </c>
      <c r="L78" s="44" t="s">
        <v>440</v>
      </c>
      <c r="M78" s="88" t="s">
        <v>456</v>
      </c>
    </row>
    <row r="79" spans="1:13" ht="15" customHeight="1">
      <c r="A79" s="108">
        <v>71</v>
      </c>
      <c r="B79" s="119" t="s">
        <v>330</v>
      </c>
      <c r="C79" s="41">
        <v>5</v>
      </c>
      <c r="D79" s="110" t="s">
        <v>396</v>
      </c>
      <c r="E79" s="111" t="s">
        <v>4</v>
      </c>
      <c r="F79" s="112" t="s">
        <v>202</v>
      </c>
      <c r="G79" s="113">
        <v>1</v>
      </c>
      <c r="H79" s="113">
        <v>5</v>
      </c>
      <c r="I79" s="113">
        <v>1</v>
      </c>
      <c r="J79" s="114"/>
      <c r="K79" s="38">
        <f t="shared" si="2"/>
        <v>7</v>
      </c>
      <c r="L79" s="44"/>
      <c r="M79" s="88"/>
    </row>
    <row r="80" spans="1:13" ht="15" customHeight="1">
      <c r="A80" s="108">
        <v>72</v>
      </c>
      <c r="B80" s="119" t="s">
        <v>280</v>
      </c>
      <c r="C80" s="120">
        <v>5</v>
      </c>
      <c r="D80" s="123" t="s">
        <v>406</v>
      </c>
      <c r="E80" s="111" t="s">
        <v>5</v>
      </c>
      <c r="F80" s="112"/>
      <c r="G80" s="113">
        <v>4</v>
      </c>
      <c r="H80" s="113">
        <v>2</v>
      </c>
      <c r="I80" s="113">
        <v>1</v>
      </c>
      <c r="J80" s="114"/>
      <c r="K80" s="38">
        <f t="shared" si="2"/>
        <v>7</v>
      </c>
      <c r="L80" s="44"/>
      <c r="M80" s="88"/>
    </row>
    <row r="81" spans="1:13" ht="15" customHeight="1">
      <c r="A81" s="108">
        <v>73</v>
      </c>
      <c r="B81" s="115" t="s">
        <v>439</v>
      </c>
      <c r="C81" s="41">
        <v>5</v>
      </c>
      <c r="D81" s="110" t="s">
        <v>180</v>
      </c>
      <c r="E81" s="111" t="s">
        <v>4</v>
      </c>
      <c r="F81" s="112" t="s">
        <v>181</v>
      </c>
      <c r="G81" s="113">
        <v>4</v>
      </c>
      <c r="H81" s="113">
        <v>1</v>
      </c>
      <c r="I81" s="113">
        <v>2</v>
      </c>
      <c r="J81" s="114"/>
      <c r="K81" s="38">
        <f t="shared" si="2"/>
        <v>7</v>
      </c>
      <c r="L81" s="44" t="s">
        <v>440</v>
      </c>
      <c r="M81" s="88" t="s">
        <v>456</v>
      </c>
    </row>
    <row r="82" spans="1:13" ht="15" customHeight="1">
      <c r="A82" s="108">
        <v>74</v>
      </c>
      <c r="B82" s="119" t="s">
        <v>199</v>
      </c>
      <c r="C82" s="120">
        <v>5</v>
      </c>
      <c r="D82" s="110" t="s">
        <v>194</v>
      </c>
      <c r="E82" s="111" t="s">
        <v>4</v>
      </c>
      <c r="F82" s="112"/>
      <c r="G82" s="113">
        <v>1</v>
      </c>
      <c r="H82" s="113">
        <v>5</v>
      </c>
      <c r="I82" s="113">
        <v>1</v>
      </c>
      <c r="J82" s="114"/>
      <c r="K82" s="38">
        <f t="shared" si="2"/>
        <v>7</v>
      </c>
      <c r="L82" s="44"/>
      <c r="M82" s="88"/>
    </row>
    <row r="83" spans="1:13" ht="15" customHeight="1">
      <c r="A83" s="108">
        <v>75</v>
      </c>
      <c r="B83" s="136" t="s">
        <v>139</v>
      </c>
      <c r="C83" s="137">
        <v>5</v>
      </c>
      <c r="D83" s="118" t="s">
        <v>379</v>
      </c>
      <c r="E83" s="111" t="s">
        <v>4</v>
      </c>
      <c r="F83" s="139" t="s">
        <v>131</v>
      </c>
      <c r="G83" s="113">
        <v>3</v>
      </c>
      <c r="H83" s="113">
        <v>2.5</v>
      </c>
      <c r="I83" s="113">
        <v>1</v>
      </c>
      <c r="J83" s="114"/>
      <c r="K83" s="38">
        <f t="shared" si="2"/>
        <v>6.5</v>
      </c>
      <c r="L83" s="44"/>
      <c r="M83" s="88"/>
    </row>
    <row r="84" spans="1:13" ht="15" customHeight="1">
      <c r="A84" s="108">
        <v>76</v>
      </c>
      <c r="B84" s="119" t="s">
        <v>283</v>
      </c>
      <c r="C84" s="120">
        <v>5</v>
      </c>
      <c r="D84" s="123" t="s">
        <v>406</v>
      </c>
      <c r="E84" s="111" t="s">
        <v>5</v>
      </c>
      <c r="F84" s="112"/>
      <c r="G84" s="113">
        <v>1</v>
      </c>
      <c r="H84" s="113">
        <v>4.5</v>
      </c>
      <c r="I84" s="113">
        <v>1</v>
      </c>
      <c r="J84" s="114"/>
      <c r="K84" s="38">
        <f t="shared" si="2"/>
        <v>6.5</v>
      </c>
      <c r="L84" s="44"/>
      <c r="M84" s="88"/>
    </row>
    <row r="85" spans="1:13" ht="15" customHeight="1">
      <c r="A85" s="108">
        <v>77</v>
      </c>
      <c r="B85" s="138" t="s">
        <v>146</v>
      </c>
      <c r="C85" s="165">
        <v>5</v>
      </c>
      <c r="D85" s="118" t="s">
        <v>379</v>
      </c>
      <c r="E85" s="111" t="s">
        <v>4</v>
      </c>
      <c r="F85" s="112" t="s">
        <v>147</v>
      </c>
      <c r="G85" s="113">
        <v>1</v>
      </c>
      <c r="H85" s="113">
        <v>4.5</v>
      </c>
      <c r="I85" s="113">
        <v>1</v>
      </c>
      <c r="J85" s="114"/>
      <c r="K85" s="38">
        <f t="shared" si="2"/>
        <v>6.5</v>
      </c>
      <c r="L85" s="44"/>
      <c r="M85" s="88"/>
    </row>
    <row r="86" spans="1:13" ht="15" customHeight="1">
      <c r="A86" s="108">
        <v>78</v>
      </c>
      <c r="B86" s="136" t="s">
        <v>143</v>
      </c>
      <c r="C86" s="137">
        <v>5</v>
      </c>
      <c r="D86" s="118" t="s">
        <v>379</v>
      </c>
      <c r="E86" s="111" t="s">
        <v>4</v>
      </c>
      <c r="F86" s="139" t="s">
        <v>131</v>
      </c>
      <c r="G86" s="113">
        <v>3</v>
      </c>
      <c r="H86" s="113">
        <v>2.5</v>
      </c>
      <c r="I86" s="113">
        <v>1</v>
      </c>
      <c r="J86" s="114"/>
      <c r="K86" s="38">
        <f t="shared" si="2"/>
        <v>6.5</v>
      </c>
      <c r="L86" s="44"/>
      <c r="M86" s="88"/>
    </row>
    <row r="87" spans="1:13" ht="15" customHeight="1">
      <c r="A87" s="108">
        <v>79</v>
      </c>
      <c r="B87" s="119" t="s">
        <v>277</v>
      </c>
      <c r="C87" s="120">
        <v>5</v>
      </c>
      <c r="D87" s="123" t="s">
        <v>271</v>
      </c>
      <c r="E87" s="111" t="s">
        <v>5</v>
      </c>
      <c r="F87" s="121" t="s">
        <v>272</v>
      </c>
      <c r="G87" s="113">
        <v>4</v>
      </c>
      <c r="H87" s="113">
        <v>1</v>
      </c>
      <c r="I87" s="113">
        <v>1</v>
      </c>
      <c r="J87" s="114"/>
      <c r="K87" s="38">
        <f t="shared" si="2"/>
        <v>6</v>
      </c>
      <c r="L87" s="44"/>
      <c r="M87" s="88"/>
    </row>
    <row r="88" spans="1:13" s="36" customFormat="1" ht="15" customHeight="1">
      <c r="A88" s="108">
        <v>80</v>
      </c>
      <c r="B88" s="109" t="s">
        <v>431</v>
      </c>
      <c r="C88" s="143">
        <v>5</v>
      </c>
      <c r="D88" s="144" t="s">
        <v>417</v>
      </c>
      <c r="E88" s="111" t="s">
        <v>4</v>
      </c>
      <c r="F88" s="145" t="s">
        <v>421</v>
      </c>
      <c r="G88" s="113">
        <v>4</v>
      </c>
      <c r="H88" s="113">
        <v>1</v>
      </c>
      <c r="I88" s="113">
        <v>1</v>
      </c>
      <c r="J88" s="114"/>
      <c r="K88" s="38">
        <f t="shared" si="2"/>
        <v>6</v>
      </c>
      <c r="L88" s="44"/>
      <c r="M88" s="88"/>
    </row>
    <row r="89" spans="1:13" ht="15" customHeight="1">
      <c r="A89" s="108">
        <v>81</v>
      </c>
      <c r="B89" s="119" t="s">
        <v>270</v>
      </c>
      <c r="C89" s="41">
        <v>5</v>
      </c>
      <c r="D89" s="123" t="s">
        <v>390</v>
      </c>
      <c r="E89" s="111" t="s">
        <v>5</v>
      </c>
      <c r="F89" s="112"/>
      <c r="G89" s="113">
        <v>4</v>
      </c>
      <c r="H89" s="113">
        <v>1</v>
      </c>
      <c r="I89" s="113">
        <v>1</v>
      </c>
      <c r="J89" s="114"/>
      <c r="K89" s="38">
        <f t="shared" si="2"/>
        <v>6</v>
      </c>
      <c r="L89" s="44" t="s">
        <v>440</v>
      </c>
      <c r="M89" s="88" t="s">
        <v>456</v>
      </c>
    </row>
    <row r="90" spans="1:13" ht="15" customHeight="1">
      <c r="A90" s="108">
        <v>82</v>
      </c>
      <c r="B90" s="119" t="s">
        <v>326</v>
      </c>
      <c r="C90" s="120">
        <v>5</v>
      </c>
      <c r="D90" s="123" t="s">
        <v>393</v>
      </c>
      <c r="E90" s="111" t="s">
        <v>4</v>
      </c>
      <c r="F90" s="121" t="s">
        <v>422</v>
      </c>
      <c r="G90" s="113">
        <v>3</v>
      </c>
      <c r="H90" s="113">
        <v>1</v>
      </c>
      <c r="I90" s="113">
        <v>2</v>
      </c>
      <c r="J90" s="114"/>
      <c r="K90" s="38">
        <f t="shared" si="2"/>
        <v>6</v>
      </c>
      <c r="L90" s="44"/>
      <c r="M90" s="88"/>
    </row>
    <row r="91" spans="1:13" ht="15" customHeight="1">
      <c r="A91" s="108">
        <v>83</v>
      </c>
      <c r="B91" s="149" t="s">
        <v>221</v>
      </c>
      <c r="C91" s="150">
        <v>5</v>
      </c>
      <c r="D91" s="110" t="s">
        <v>405</v>
      </c>
      <c r="E91" s="111" t="s">
        <v>4</v>
      </c>
      <c r="F91" s="112" t="s">
        <v>222</v>
      </c>
      <c r="G91" s="113">
        <v>2</v>
      </c>
      <c r="H91" s="113">
        <v>3</v>
      </c>
      <c r="I91" s="113">
        <v>1</v>
      </c>
      <c r="J91" s="114"/>
      <c r="K91" s="38">
        <f t="shared" si="2"/>
        <v>6</v>
      </c>
      <c r="L91" s="44"/>
      <c r="M91" s="88"/>
    </row>
    <row r="92" spans="1:13" ht="15" customHeight="1">
      <c r="A92" s="108">
        <v>84</v>
      </c>
      <c r="B92" s="119" t="s">
        <v>328</v>
      </c>
      <c r="C92" s="120">
        <v>5</v>
      </c>
      <c r="D92" s="123" t="s">
        <v>393</v>
      </c>
      <c r="E92" s="111" t="s">
        <v>4</v>
      </c>
      <c r="F92" s="121" t="s">
        <v>422</v>
      </c>
      <c r="G92" s="113">
        <v>4</v>
      </c>
      <c r="H92" s="113">
        <v>1</v>
      </c>
      <c r="I92" s="113">
        <v>1</v>
      </c>
      <c r="J92" s="114"/>
      <c r="K92" s="38">
        <f t="shared" si="2"/>
        <v>6</v>
      </c>
      <c r="L92" s="44" t="s">
        <v>440</v>
      </c>
      <c r="M92" s="88" t="s">
        <v>456</v>
      </c>
    </row>
    <row r="93" spans="1:13" ht="15" customHeight="1">
      <c r="A93" s="108">
        <v>85</v>
      </c>
      <c r="B93" s="136" t="s">
        <v>145</v>
      </c>
      <c r="C93" s="137">
        <v>5</v>
      </c>
      <c r="D93" s="118" t="s">
        <v>379</v>
      </c>
      <c r="E93" s="111" t="s">
        <v>4</v>
      </c>
      <c r="F93" s="139" t="s">
        <v>131</v>
      </c>
      <c r="G93" s="113">
        <v>2</v>
      </c>
      <c r="H93" s="113">
        <v>2.5</v>
      </c>
      <c r="I93" s="113">
        <v>1.5</v>
      </c>
      <c r="J93" s="114"/>
      <c r="K93" s="38">
        <f t="shared" si="2"/>
        <v>6</v>
      </c>
      <c r="L93" s="44"/>
      <c r="M93" s="101"/>
    </row>
    <row r="94" spans="1:13" ht="15" customHeight="1">
      <c r="A94" s="108">
        <v>86</v>
      </c>
      <c r="B94" s="136" t="s">
        <v>134</v>
      </c>
      <c r="C94" s="137">
        <v>5</v>
      </c>
      <c r="D94" s="118" t="s">
        <v>379</v>
      </c>
      <c r="E94" s="111" t="s">
        <v>4</v>
      </c>
      <c r="F94" s="139" t="s">
        <v>131</v>
      </c>
      <c r="G94" s="113">
        <v>1</v>
      </c>
      <c r="H94" s="113">
        <v>3.5</v>
      </c>
      <c r="I94" s="113">
        <v>1</v>
      </c>
      <c r="J94" s="114"/>
      <c r="K94" s="38">
        <f t="shared" si="2"/>
        <v>5.5</v>
      </c>
      <c r="L94" s="44"/>
      <c r="M94" s="88"/>
    </row>
    <row r="95" spans="1:13" ht="15" customHeight="1">
      <c r="A95" s="108">
        <v>87</v>
      </c>
      <c r="B95" s="109" t="s">
        <v>345</v>
      </c>
      <c r="C95" s="41">
        <v>5</v>
      </c>
      <c r="D95" s="110" t="s">
        <v>414</v>
      </c>
      <c r="E95" s="111" t="s">
        <v>4</v>
      </c>
      <c r="F95" s="112" t="s">
        <v>426</v>
      </c>
      <c r="G95" s="113">
        <v>1</v>
      </c>
      <c r="H95" s="113">
        <v>3.5</v>
      </c>
      <c r="I95" s="113">
        <v>1</v>
      </c>
      <c r="J95" s="114"/>
      <c r="K95" s="38">
        <f t="shared" si="2"/>
        <v>5.5</v>
      </c>
      <c r="L95" s="44"/>
      <c r="M95" s="88"/>
    </row>
    <row r="96" spans="1:13" ht="15" customHeight="1">
      <c r="A96" s="108">
        <v>88</v>
      </c>
      <c r="B96" s="119" t="s">
        <v>279</v>
      </c>
      <c r="C96" s="120">
        <v>5</v>
      </c>
      <c r="D96" s="123" t="s">
        <v>406</v>
      </c>
      <c r="E96" s="111" t="s">
        <v>5</v>
      </c>
      <c r="F96" s="112"/>
      <c r="G96" s="113">
        <v>1</v>
      </c>
      <c r="H96" s="113">
        <v>3.5</v>
      </c>
      <c r="I96" s="113">
        <v>1</v>
      </c>
      <c r="J96" s="114"/>
      <c r="K96" s="38">
        <f t="shared" si="2"/>
        <v>5.5</v>
      </c>
      <c r="L96" s="44"/>
      <c r="M96" s="88"/>
    </row>
    <row r="97" spans="1:13" ht="15" customHeight="1">
      <c r="A97" s="108">
        <v>89</v>
      </c>
      <c r="B97" s="119" t="s">
        <v>302</v>
      </c>
      <c r="C97" s="120">
        <v>5</v>
      </c>
      <c r="D97" s="123" t="s">
        <v>398</v>
      </c>
      <c r="E97" s="111" t="s">
        <v>23</v>
      </c>
      <c r="F97" s="112"/>
      <c r="G97" s="113">
        <v>3</v>
      </c>
      <c r="H97" s="113">
        <v>1.5</v>
      </c>
      <c r="I97" s="113">
        <v>1</v>
      </c>
      <c r="J97" s="114"/>
      <c r="K97" s="38">
        <f t="shared" si="2"/>
        <v>5.5</v>
      </c>
      <c r="L97" s="44"/>
      <c r="M97" s="88"/>
    </row>
    <row r="98" spans="1:13" ht="15" customHeight="1">
      <c r="A98" s="108">
        <v>90</v>
      </c>
      <c r="B98" s="119" t="s">
        <v>207</v>
      </c>
      <c r="C98" s="120">
        <v>5</v>
      </c>
      <c r="D98" s="123" t="s">
        <v>410</v>
      </c>
      <c r="E98" s="111" t="s">
        <v>4</v>
      </c>
      <c r="F98" s="121" t="s">
        <v>206</v>
      </c>
      <c r="G98" s="113">
        <v>1</v>
      </c>
      <c r="H98" s="113">
        <v>3.5</v>
      </c>
      <c r="I98" s="113">
        <v>1</v>
      </c>
      <c r="J98" s="114"/>
      <c r="K98" s="38">
        <f t="shared" si="2"/>
        <v>5.5</v>
      </c>
      <c r="L98" s="44" t="s">
        <v>440</v>
      </c>
      <c r="M98" s="88" t="s">
        <v>456</v>
      </c>
    </row>
    <row r="99" spans="1:13" ht="15" customHeight="1">
      <c r="A99" s="108">
        <v>91</v>
      </c>
      <c r="B99" s="136" t="s">
        <v>132</v>
      </c>
      <c r="C99" s="137">
        <v>5</v>
      </c>
      <c r="D99" s="118" t="s">
        <v>379</v>
      </c>
      <c r="E99" s="111" t="s">
        <v>4</v>
      </c>
      <c r="F99" s="139" t="s">
        <v>131</v>
      </c>
      <c r="G99" s="113">
        <v>1</v>
      </c>
      <c r="H99" s="113">
        <v>3</v>
      </c>
      <c r="I99" s="113">
        <v>1</v>
      </c>
      <c r="J99" s="114"/>
      <c r="K99" s="38">
        <f t="shared" si="2"/>
        <v>5</v>
      </c>
      <c r="L99" s="44"/>
      <c r="M99" s="88"/>
    </row>
    <row r="100" spans="1:13" ht="15" customHeight="1">
      <c r="A100" s="108">
        <v>92</v>
      </c>
      <c r="B100" s="119" t="s">
        <v>195</v>
      </c>
      <c r="C100" s="120">
        <v>5</v>
      </c>
      <c r="D100" s="110" t="s">
        <v>194</v>
      </c>
      <c r="E100" s="111" t="s">
        <v>4</v>
      </c>
      <c r="F100" s="112"/>
      <c r="G100" s="113">
        <v>1</v>
      </c>
      <c r="H100" s="113">
        <v>3</v>
      </c>
      <c r="I100" s="113">
        <v>1</v>
      </c>
      <c r="J100" s="114"/>
      <c r="K100" s="38">
        <f t="shared" si="2"/>
        <v>5</v>
      </c>
      <c r="L100" s="44"/>
      <c r="M100" s="101"/>
    </row>
    <row r="101" spans="1:13" ht="15" customHeight="1">
      <c r="A101" s="108">
        <v>93</v>
      </c>
      <c r="B101" s="119" t="s">
        <v>301</v>
      </c>
      <c r="C101" s="120">
        <v>5</v>
      </c>
      <c r="D101" s="123" t="s">
        <v>398</v>
      </c>
      <c r="E101" s="111" t="s">
        <v>23</v>
      </c>
      <c r="F101" s="112"/>
      <c r="G101" s="113">
        <v>2</v>
      </c>
      <c r="H101" s="113">
        <v>1.5</v>
      </c>
      <c r="I101" s="113">
        <v>1</v>
      </c>
      <c r="J101" s="114"/>
      <c r="K101" s="38">
        <f t="shared" si="2"/>
        <v>4.5</v>
      </c>
      <c r="L101" s="44" t="s">
        <v>440</v>
      </c>
      <c r="M101" s="88" t="s">
        <v>456</v>
      </c>
    </row>
    <row r="102" spans="1:13" ht="15" customHeight="1">
      <c r="A102" s="108">
        <v>94</v>
      </c>
      <c r="B102" s="119" t="s">
        <v>275</v>
      </c>
      <c r="C102" s="120">
        <v>5</v>
      </c>
      <c r="D102" s="123" t="s">
        <v>271</v>
      </c>
      <c r="E102" s="111" t="s">
        <v>5</v>
      </c>
      <c r="F102" s="121" t="s">
        <v>272</v>
      </c>
      <c r="G102" s="113">
        <v>1</v>
      </c>
      <c r="H102" s="113">
        <v>1.5</v>
      </c>
      <c r="I102" s="113">
        <v>2</v>
      </c>
      <c r="J102" s="114"/>
      <c r="K102" s="38">
        <f t="shared" si="2"/>
        <v>4.5</v>
      </c>
      <c r="L102" s="44"/>
      <c r="M102" s="88"/>
    </row>
    <row r="103" spans="1:13" ht="15" customHeight="1">
      <c r="A103" s="108">
        <v>95</v>
      </c>
      <c r="B103" s="136" t="s">
        <v>137</v>
      </c>
      <c r="C103" s="137">
        <v>5</v>
      </c>
      <c r="D103" s="118" t="s">
        <v>379</v>
      </c>
      <c r="E103" s="111" t="s">
        <v>4</v>
      </c>
      <c r="F103" s="139" t="s">
        <v>131</v>
      </c>
      <c r="G103" s="113">
        <v>1</v>
      </c>
      <c r="H103" s="113">
        <v>2.5</v>
      </c>
      <c r="I103" s="113">
        <v>1</v>
      </c>
      <c r="J103" s="114"/>
      <c r="K103" s="38">
        <f t="shared" si="2"/>
        <v>4.5</v>
      </c>
      <c r="L103" s="44"/>
      <c r="M103" s="88"/>
    </row>
    <row r="104" spans="1:13" ht="15" customHeight="1">
      <c r="A104" s="108">
        <v>96</v>
      </c>
      <c r="B104" s="119" t="s">
        <v>94</v>
      </c>
      <c r="C104" s="120">
        <v>5</v>
      </c>
      <c r="D104" s="123" t="s">
        <v>419</v>
      </c>
      <c r="E104" s="111" t="s">
        <v>5</v>
      </c>
      <c r="F104" s="121" t="s">
        <v>95</v>
      </c>
      <c r="G104" s="113">
        <v>1</v>
      </c>
      <c r="H104" s="113">
        <v>1</v>
      </c>
      <c r="I104" s="113">
        <v>2.5</v>
      </c>
      <c r="J104" s="114"/>
      <c r="K104" s="38">
        <f t="shared" si="2"/>
        <v>4.5</v>
      </c>
      <c r="L104" s="44"/>
      <c r="M104" s="88"/>
    </row>
    <row r="105" spans="1:13" ht="15" customHeight="1">
      <c r="A105" s="108">
        <v>97</v>
      </c>
      <c r="B105" s="119" t="s">
        <v>337</v>
      </c>
      <c r="C105" s="120">
        <v>5</v>
      </c>
      <c r="D105" s="110" t="s">
        <v>404</v>
      </c>
      <c r="E105" s="111" t="s">
        <v>4</v>
      </c>
      <c r="F105" s="112"/>
      <c r="G105" s="113">
        <v>2</v>
      </c>
      <c r="H105" s="113">
        <v>1</v>
      </c>
      <c r="I105" s="113">
        <v>1</v>
      </c>
      <c r="J105" s="114"/>
      <c r="K105" s="38">
        <f aca="true" t="shared" si="3" ref="K105:K129">SUM(G105:I105)</f>
        <v>4</v>
      </c>
      <c r="L105" s="44"/>
      <c r="M105" s="88"/>
    </row>
    <row r="106" spans="1:13" ht="15" customHeight="1">
      <c r="A106" s="108">
        <v>98</v>
      </c>
      <c r="B106" s="134" t="s">
        <v>254</v>
      </c>
      <c r="C106" s="135">
        <v>5</v>
      </c>
      <c r="D106" s="110" t="s">
        <v>401</v>
      </c>
      <c r="E106" s="111" t="s">
        <v>21</v>
      </c>
      <c r="F106" s="112"/>
      <c r="G106" s="113">
        <v>1</v>
      </c>
      <c r="H106" s="113">
        <v>1.5</v>
      </c>
      <c r="I106" s="113">
        <v>1.5</v>
      </c>
      <c r="J106" s="114"/>
      <c r="K106" s="38">
        <f t="shared" si="3"/>
        <v>4</v>
      </c>
      <c r="L106" s="44"/>
      <c r="M106" s="88"/>
    </row>
    <row r="107" spans="1:13" ht="15" customHeight="1">
      <c r="A107" s="108">
        <v>99</v>
      </c>
      <c r="B107" s="119" t="s">
        <v>102</v>
      </c>
      <c r="C107" s="120">
        <v>5</v>
      </c>
      <c r="D107" s="123" t="s">
        <v>409</v>
      </c>
      <c r="E107" s="120" t="s">
        <v>369</v>
      </c>
      <c r="F107" s="121" t="s">
        <v>103</v>
      </c>
      <c r="G107" s="113">
        <v>1</v>
      </c>
      <c r="H107" s="113">
        <v>2</v>
      </c>
      <c r="I107" s="113">
        <v>1</v>
      </c>
      <c r="J107" s="114"/>
      <c r="K107" s="38">
        <f t="shared" si="3"/>
        <v>4</v>
      </c>
      <c r="L107" s="44"/>
      <c r="M107" s="88"/>
    </row>
    <row r="108" spans="1:13" ht="15" customHeight="1">
      <c r="A108" s="108">
        <v>100</v>
      </c>
      <c r="B108" s="136" t="s">
        <v>142</v>
      </c>
      <c r="C108" s="137">
        <v>5</v>
      </c>
      <c r="D108" s="118" t="s">
        <v>379</v>
      </c>
      <c r="E108" s="111" t="s">
        <v>4</v>
      </c>
      <c r="F108" s="139" t="s">
        <v>131</v>
      </c>
      <c r="G108" s="113">
        <v>1</v>
      </c>
      <c r="H108" s="113">
        <v>1</v>
      </c>
      <c r="I108" s="113">
        <v>2</v>
      </c>
      <c r="J108" s="114"/>
      <c r="K108" s="38">
        <f t="shared" si="3"/>
        <v>4</v>
      </c>
      <c r="L108" s="44" t="s">
        <v>440</v>
      </c>
      <c r="M108" s="88" t="s">
        <v>456</v>
      </c>
    </row>
    <row r="109" spans="1:13" ht="15" customHeight="1">
      <c r="A109" s="108">
        <v>101</v>
      </c>
      <c r="B109" s="119" t="s">
        <v>282</v>
      </c>
      <c r="C109" s="120">
        <v>5</v>
      </c>
      <c r="D109" s="123" t="s">
        <v>406</v>
      </c>
      <c r="E109" s="111" t="s">
        <v>5</v>
      </c>
      <c r="F109" s="112"/>
      <c r="G109" s="113">
        <v>2</v>
      </c>
      <c r="H109" s="113">
        <v>1</v>
      </c>
      <c r="I109" s="113">
        <v>1</v>
      </c>
      <c r="J109" s="114"/>
      <c r="K109" s="38">
        <f t="shared" si="3"/>
        <v>4</v>
      </c>
      <c r="L109" s="44"/>
      <c r="M109" s="88"/>
    </row>
    <row r="110" spans="1:13" ht="15" customHeight="1">
      <c r="A110" s="108">
        <v>102</v>
      </c>
      <c r="B110" s="119" t="s">
        <v>291</v>
      </c>
      <c r="C110" s="120">
        <v>5</v>
      </c>
      <c r="D110" s="110" t="s">
        <v>399</v>
      </c>
      <c r="E110" s="111" t="s">
        <v>21</v>
      </c>
      <c r="F110" s="112"/>
      <c r="G110" s="113">
        <v>2</v>
      </c>
      <c r="H110" s="113">
        <v>1</v>
      </c>
      <c r="I110" s="113">
        <v>1</v>
      </c>
      <c r="J110" s="114"/>
      <c r="K110" s="38">
        <f t="shared" si="3"/>
        <v>4</v>
      </c>
      <c r="L110" s="44"/>
      <c r="M110" s="88"/>
    </row>
    <row r="111" spans="1:13" ht="15" customHeight="1">
      <c r="A111" s="108">
        <v>103</v>
      </c>
      <c r="B111" s="119" t="s">
        <v>281</v>
      </c>
      <c r="C111" s="120">
        <v>5</v>
      </c>
      <c r="D111" s="123" t="s">
        <v>406</v>
      </c>
      <c r="E111" s="111" t="s">
        <v>5</v>
      </c>
      <c r="F111" s="112"/>
      <c r="G111" s="113">
        <v>1</v>
      </c>
      <c r="H111" s="113">
        <v>1</v>
      </c>
      <c r="I111" s="113">
        <v>1.5</v>
      </c>
      <c r="J111" s="114"/>
      <c r="K111" s="38">
        <f t="shared" si="3"/>
        <v>3.5</v>
      </c>
      <c r="L111" s="44"/>
      <c r="M111" s="88"/>
    </row>
    <row r="112" spans="1:13" ht="15" customHeight="1">
      <c r="A112" s="108">
        <v>104</v>
      </c>
      <c r="B112" s="136" t="s">
        <v>135</v>
      </c>
      <c r="C112" s="137">
        <v>5</v>
      </c>
      <c r="D112" s="118" t="s">
        <v>379</v>
      </c>
      <c r="E112" s="111" t="s">
        <v>4</v>
      </c>
      <c r="F112" s="139" t="s">
        <v>131</v>
      </c>
      <c r="G112" s="113">
        <v>1</v>
      </c>
      <c r="H112" s="113">
        <v>1</v>
      </c>
      <c r="I112" s="113">
        <v>1.5</v>
      </c>
      <c r="J112" s="114"/>
      <c r="K112" s="38">
        <f t="shared" si="3"/>
        <v>3.5</v>
      </c>
      <c r="L112" s="44"/>
      <c r="M112" s="88"/>
    </row>
    <row r="113" spans="1:13" ht="15" customHeight="1">
      <c r="A113" s="108">
        <v>105</v>
      </c>
      <c r="B113" s="119" t="s">
        <v>442</v>
      </c>
      <c r="C113" s="120">
        <v>5</v>
      </c>
      <c r="D113" s="110" t="s">
        <v>194</v>
      </c>
      <c r="E113" s="111" t="s">
        <v>4</v>
      </c>
      <c r="F113" s="112"/>
      <c r="G113" s="113">
        <v>1</v>
      </c>
      <c r="H113" s="113">
        <v>1.5</v>
      </c>
      <c r="I113" s="113">
        <v>1</v>
      </c>
      <c r="J113" s="114"/>
      <c r="K113" s="38">
        <f t="shared" si="3"/>
        <v>3.5</v>
      </c>
      <c r="L113" s="44"/>
      <c r="M113" s="88"/>
    </row>
    <row r="114" spans="1:13" ht="15" customHeight="1">
      <c r="A114" s="108">
        <v>106</v>
      </c>
      <c r="B114" s="119" t="s">
        <v>196</v>
      </c>
      <c r="C114" s="120">
        <v>5</v>
      </c>
      <c r="D114" s="110" t="s">
        <v>194</v>
      </c>
      <c r="E114" s="111" t="s">
        <v>4</v>
      </c>
      <c r="F114" s="112"/>
      <c r="G114" s="113">
        <v>1</v>
      </c>
      <c r="H114" s="113">
        <v>1.5</v>
      </c>
      <c r="I114" s="113">
        <v>1</v>
      </c>
      <c r="J114" s="114"/>
      <c r="K114" s="38">
        <f t="shared" si="3"/>
        <v>3.5</v>
      </c>
      <c r="L114" s="44" t="s">
        <v>440</v>
      </c>
      <c r="M114" s="88" t="s">
        <v>456</v>
      </c>
    </row>
    <row r="115" spans="1:13" ht="15" customHeight="1">
      <c r="A115" s="108">
        <v>107</v>
      </c>
      <c r="B115" s="119" t="s">
        <v>193</v>
      </c>
      <c r="C115" s="120">
        <v>5</v>
      </c>
      <c r="D115" s="110" t="s">
        <v>194</v>
      </c>
      <c r="E115" s="111" t="s">
        <v>4</v>
      </c>
      <c r="F115" s="112"/>
      <c r="G115" s="113">
        <v>1</v>
      </c>
      <c r="H115" s="113">
        <v>1</v>
      </c>
      <c r="I115" s="113">
        <v>1</v>
      </c>
      <c r="J115" s="114"/>
      <c r="K115" s="38">
        <f t="shared" si="3"/>
        <v>3</v>
      </c>
      <c r="L115" s="44"/>
      <c r="M115" s="88"/>
    </row>
    <row r="116" spans="1:13" ht="15" customHeight="1">
      <c r="A116" s="108">
        <v>108</v>
      </c>
      <c r="B116" s="119" t="s">
        <v>335</v>
      </c>
      <c r="C116" s="120">
        <v>5</v>
      </c>
      <c r="D116" s="110" t="s">
        <v>404</v>
      </c>
      <c r="E116" s="111" t="s">
        <v>4</v>
      </c>
      <c r="F116" s="112"/>
      <c r="G116" s="113">
        <v>1</v>
      </c>
      <c r="H116" s="113">
        <v>1</v>
      </c>
      <c r="I116" s="113">
        <v>1</v>
      </c>
      <c r="J116" s="114"/>
      <c r="K116" s="38">
        <f t="shared" si="3"/>
        <v>3</v>
      </c>
      <c r="L116" s="44"/>
      <c r="M116" s="88"/>
    </row>
    <row r="117" spans="1:13" ht="15" customHeight="1">
      <c r="A117" s="108">
        <v>109</v>
      </c>
      <c r="B117" s="119" t="s">
        <v>336</v>
      </c>
      <c r="C117" s="120">
        <v>5</v>
      </c>
      <c r="D117" s="110" t="s">
        <v>404</v>
      </c>
      <c r="E117" s="111" t="s">
        <v>4</v>
      </c>
      <c r="F117" s="112"/>
      <c r="G117" s="113">
        <v>1</v>
      </c>
      <c r="H117" s="113">
        <v>1</v>
      </c>
      <c r="I117" s="113">
        <v>1</v>
      </c>
      <c r="J117" s="114"/>
      <c r="K117" s="38">
        <f t="shared" si="3"/>
        <v>3</v>
      </c>
      <c r="L117" s="44"/>
      <c r="M117" s="88"/>
    </row>
    <row r="118" spans="1:13" ht="15" customHeight="1">
      <c r="A118" s="108">
        <v>110</v>
      </c>
      <c r="B118" s="119" t="s">
        <v>214</v>
      </c>
      <c r="C118" s="120">
        <v>5</v>
      </c>
      <c r="D118" s="110" t="s">
        <v>412</v>
      </c>
      <c r="E118" s="111" t="s">
        <v>4</v>
      </c>
      <c r="F118" s="112"/>
      <c r="G118" s="113">
        <v>1</v>
      </c>
      <c r="H118" s="113">
        <v>1</v>
      </c>
      <c r="I118" s="113">
        <v>1</v>
      </c>
      <c r="J118" s="114"/>
      <c r="K118" s="38">
        <f t="shared" si="3"/>
        <v>3</v>
      </c>
      <c r="L118" s="44"/>
      <c r="M118" s="88"/>
    </row>
    <row r="119" spans="1:13" ht="15" customHeight="1">
      <c r="A119" s="108">
        <v>111</v>
      </c>
      <c r="B119" s="122" t="s">
        <v>225</v>
      </c>
      <c r="C119" s="41">
        <v>5</v>
      </c>
      <c r="D119" s="110" t="s">
        <v>403</v>
      </c>
      <c r="E119" s="111" t="s">
        <v>4</v>
      </c>
      <c r="F119" s="112" t="s">
        <v>226</v>
      </c>
      <c r="G119" s="113">
        <v>1</v>
      </c>
      <c r="H119" s="113">
        <v>1</v>
      </c>
      <c r="I119" s="113">
        <v>1</v>
      </c>
      <c r="J119" s="114"/>
      <c r="K119" s="38">
        <f t="shared" si="3"/>
        <v>3</v>
      </c>
      <c r="L119" s="44"/>
      <c r="M119" s="88"/>
    </row>
    <row r="120" spans="1:13" ht="15" customHeight="1">
      <c r="A120" s="108">
        <v>112</v>
      </c>
      <c r="B120" s="119" t="s">
        <v>322</v>
      </c>
      <c r="C120" s="120">
        <v>5</v>
      </c>
      <c r="D120" s="123" t="s">
        <v>392</v>
      </c>
      <c r="E120" s="111" t="s">
        <v>4</v>
      </c>
      <c r="F120" s="121" t="s">
        <v>123</v>
      </c>
      <c r="G120" s="113">
        <v>1</v>
      </c>
      <c r="H120" s="113">
        <v>1</v>
      </c>
      <c r="I120" s="113">
        <v>1</v>
      </c>
      <c r="J120" s="114"/>
      <c r="K120" s="38">
        <f t="shared" si="3"/>
        <v>3</v>
      </c>
      <c r="L120" s="44"/>
      <c r="M120" s="88"/>
    </row>
    <row r="121" spans="1:13" ht="15" customHeight="1">
      <c r="A121" s="108">
        <v>113</v>
      </c>
      <c r="B121" s="119" t="s">
        <v>331</v>
      </c>
      <c r="C121" s="41">
        <v>5</v>
      </c>
      <c r="D121" s="110" t="s">
        <v>396</v>
      </c>
      <c r="E121" s="111" t="s">
        <v>4</v>
      </c>
      <c r="F121" s="112" t="s">
        <v>202</v>
      </c>
      <c r="G121" s="113">
        <v>1</v>
      </c>
      <c r="H121" s="113">
        <v>1</v>
      </c>
      <c r="I121" s="113">
        <v>1</v>
      </c>
      <c r="J121" s="114"/>
      <c r="K121" s="38">
        <f t="shared" si="3"/>
        <v>3</v>
      </c>
      <c r="L121" s="44"/>
      <c r="M121" s="88"/>
    </row>
    <row r="122" spans="1:13" ht="15" customHeight="1">
      <c r="A122" s="108">
        <v>114</v>
      </c>
      <c r="B122" s="119" t="s">
        <v>338</v>
      </c>
      <c r="C122" s="120">
        <v>5</v>
      </c>
      <c r="D122" s="110" t="s">
        <v>404</v>
      </c>
      <c r="E122" s="111" t="s">
        <v>4</v>
      </c>
      <c r="F122" s="112"/>
      <c r="G122" s="113">
        <v>1</v>
      </c>
      <c r="H122" s="113">
        <v>1</v>
      </c>
      <c r="I122" s="113">
        <v>1</v>
      </c>
      <c r="J122" s="114"/>
      <c r="K122" s="38">
        <f t="shared" si="3"/>
        <v>3</v>
      </c>
      <c r="L122" s="44"/>
      <c r="M122" s="88"/>
    </row>
    <row r="123" spans="1:13" ht="15" customHeight="1">
      <c r="A123" s="108">
        <v>115</v>
      </c>
      <c r="B123" s="136" t="s">
        <v>130</v>
      </c>
      <c r="C123" s="137">
        <v>5</v>
      </c>
      <c r="D123" s="118" t="s">
        <v>379</v>
      </c>
      <c r="E123" s="111" t="s">
        <v>4</v>
      </c>
      <c r="F123" s="139" t="s">
        <v>131</v>
      </c>
      <c r="G123" s="113">
        <v>1</v>
      </c>
      <c r="H123" s="113">
        <v>1</v>
      </c>
      <c r="I123" s="113">
        <v>1</v>
      </c>
      <c r="J123" s="114"/>
      <c r="K123" s="38">
        <f t="shared" si="3"/>
        <v>3</v>
      </c>
      <c r="L123" s="44"/>
      <c r="M123" s="88"/>
    </row>
    <row r="124" spans="1:13" ht="15" customHeight="1">
      <c r="A124" s="108">
        <v>116</v>
      </c>
      <c r="B124" s="136" t="s">
        <v>140</v>
      </c>
      <c r="C124" s="137">
        <v>5</v>
      </c>
      <c r="D124" s="118" t="s">
        <v>379</v>
      </c>
      <c r="E124" s="111" t="s">
        <v>4</v>
      </c>
      <c r="F124" s="139" t="s">
        <v>131</v>
      </c>
      <c r="G124" s="113">
        <v>1</v>
      </c>
      <c r="H124" s="113">
        <v>1</v>
      </c>
      <c r="I124" s="113">
        <v>1</v>
      </c>
      <c r="J124" s="114"/>
      <c r="K124" s="38">
        <f t="shared" si="3"/>
        <v>3</v>
      </c>
      <c r="L124" s="44"/>
      <c r="M124" s="88"/>
    </row>
    <row r="125" spans="1:13" ht="15" customHeight="1">
      <c r="A125" s="108">
        <v>117</v>
      </c>
      <c r="B125" s="119" t="s">
        <v>437</v>
      </c>
      <c r="C125" s="120">
        <v>5</v>
      </c>
      <c r="D125" s="123" t="s">
        <v>392</v>
      </c>
      <c r="E125" s="111" t="s">
        <v>4</v>
      </c>
      <c r="F125" s="121" t="s">
        <v>123</v>
      </c>
      <c r="G125" s="113">
        <v>1</v>
      </c>
      <c r="H125" s="113">
        <v>1</v>
      </c>
      <c r="I125" s="113">
        <v>1</v>
      </c>
      <c r="J125" s="114"/>
      <c r="K125" s="38">
        <f t="shared" si="3"/>
        <v>3</v>
      </c>
      <c r="L125" s="44" t="s">
        <v>440</v>
      </c>
      <c r="M125" s="88" t="s">
        <v>456</v>
      </c>
    </row>
    <row r="126" spans="1:13" ht="15" customHeight="1">
      <c r="A126" s="108">
        <v>118</v>
      </c>
      <c r="B126" s="119" t="s">
        <v>79</v>
      </c>
      <c r="C126" s="120">
        <v>5</v>
      </c>
      <c r="D126" s="123" t="s">
        <v>382</v>
      </c>
      <c r="E126" s="120" t="s">
        <v>22</v>
      </c>
      <c r="F126" s="121" t="s">
        <v>80</v>
      </c>
      <c r="G126" s="113">
        <v>1</v>
      </c>
      <c r="H126" s="113">
        <v>1</v>
      </c>
      <c r="I126" s="113">
        <v>1</v>
      </c>
      <c r="J126" s="114"/>
      <c r="K126" s="38">
        <f t="shared" si="3"/>
        <v>3</v>
      </c>
      <c r="L126" s="44"/>
      <c r="M126" s="88"/>
    </row>
    <row r="127" spans="1:13" ht="15" customHeight="1">
      <c r="A127" s="108">
        <v>119</v>
      </c>
      <c r="B127" s="119" t="s">
        <v>284</v>
      </c>
      <c r="C127" s="120">
        <v>5</v>
      </c>
      <c r="D127" s="123" t="s">
        <v>406</v>
      </c>
      <c r="E127" s="111" t="s">
        <v>5</v>
      </c>
      <c r="F127" s="112"/>
      <c r="G127" s="113">
        <v>1</v>
      </c>
      <c r="H127" s="113">
        <v>1</v>
      </c>
      <c r="I127" s="113">
        <v>1</v>
      </c>
      <c r="J127" s="114"/>
      <c r="K127" s="38">
        <f t="shared" si="3"/>
        <v>3</v>
      </c>
      <c r="L127" s="44"/>
      <c r="M127" s="88"/>
    </row>
    <row r="128" spans="1:13" ht="15" customHeight="1">
      <c r="A128" s="108">
        <v>120</v>
      </c>
      <c r="B128" s="119" t="s">
        <v>355</v>
      </c>
      <c r="C128" s="120">
        <v>5</v>
      </c>
      <c r="D128" s="123" t="s">
        <v>240</v>
      </c>
      <c r="E128" s="111" t="s">
        <v>21</v>
      </c>
      <c r="F128" s="121" t="s">
        <v>247</v>
      </c>
      <c r="G128" s="113">
        <v>1</v>
      </c>
      <c r="H128" s="113">
        <v>1</v>
      </c>
      <c r="I128" s="113">
        <v>1</v>
      </c>
      <c r="J128" s="114"/>
      <c r="K128" s="38">
        <f t="shared" si="3"/>
        <v>3</v>
      </c>
      <c r="L128" s="44"/>
      <c r="M128" s="88"/>
    </row>
    <row r="129" spans="1:13" ht="15" customHeight="1" thickBot="1">
      <c r="A129" s="125">
        <v>121</v>
      </c>
      <c r="B129" s="126" t="s">
        <v>198</v>
      </c>
      <c r="C129" s="127">
        <v>5</v>
      </c>
      <c r="D129" s="141" t="s">
        <v>194</v>
      </c>
      <c r="E129" s="128" t="s">
        <v>4</v>
      </c>
      <c r="F129" s="142"/>
      <c r="G129" s="130">
        <v>1</v>
      </c>
      <c r="H129" s="130">
        <v>1</v>
      </c>
      <c r="I129" s="130">
        <v>1</v>
      </c>
      <c r="J129" s="131"/>
      <c r="K129" s="26">
        <f t="shared" si="3"/>
        <v>3</v>
      </c>
      <c r="L129" s="49"/>
      <c r="M129" s="88"/>
    </row>
    <row r="131" spans="8:12" ht="15" customHeight="1">
      <c r="H131" s="321" t="s">
        <v>68</v>
      </c>
      <c r="I131" s="321"/>
      <c r="J131" s="321"/>
      <c r="K131" s="321"/>
      <c r="L131" s="24"/>
    </row>
  </sheetData>
  <sheetProtection/>
  <mergeCells count="7">
    <mergeCell ref="H131:K131"/>
    <mergeCell ref="A5:M5"/>
    <mergeCell ref="A4:M4"/>
    <mergeCell ref="A6:M6"/>
    <mergeCell ref="A1:M1"/>
    <mergeCell ref="A2:M2"/>
    <mergeCell ref="A3:M3"/>
  </mergeCells>
  <printOptions/>
  <pageMargins left="0.44" right="0.3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="120" zoomScaleNormal="120" zoomScalePageLayoutView="0" workbookViewId="0" topLeftCell="A1">
      <selection activeCell="A6" sqref="A6:L6"/>
    </sheetView>
  </sheetViews>
  <sheetFormatPr defaultColWidth="9.140625" defaultRowHeight="12.75"/>
  <cols>
    <col min="1" max="1" width="5.421875" style="20" customWidth="1"/>
    <col min="2" max="2" width="37.7109375" style="20" customWidth="1"/>
    <col min="3" max="3" width="7.00390625" style="20" customWidth="1"/>
    <col min="4" max="4" width="17.00390625" style="20" customWidth="1"/>
    <col min="5" max="5" width="7.8515625" style="20" customWidth="1"/>
    <col min="6" max="6" width="13.421875" style="20" hidden="1" customWidth="1"/>
    <col min="7" max="7" width="8.00390625" style="24" customWidth="1"/>
    <col min="8" max="8" width="8.421875" style="24" customWidth="1"/>
    <col min="9" max="9" width="8.140625" style="24" customWidth="1"/>
    <col min="10" max="11" width="9.140625" style="25" customWidth="1"/>
    <col min="12" max="12" width="21.140625" style="45" customWidth="1"/>
    <col min="13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>
      <c r="A4" s="323" t="s">
        <v>446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2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1:12" ht="15" customHeight="1">
      <c r="A7" s="323" t="s">
        <v>15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</row>
    <row r="8" ht="15" customHeight="1" thickBot="1"/>
    <row r="9" spans="1:12" s="23" customFormat="1" ht="15" customHeight="1" thickBot="1">
      <c r="A9" s="99" t="s">
        <v>3</v>
      </c>
      <c r="B9" s="100" t="s">
        <v>1</v>
      </c>
      <c r="C9" s="17" t="s">
        <v>0</v>
      </c>
      <c r="D9" s="17" t="s">
        <v>2</v>
      </c>
      <c r="E9" s="17" t="s">
        <v>13</v>
      </c>
      <c r="F9" s="17" t="s">
        <v>438</v>
      </c>
      <c r="G9" s="18" t="s">
        <v>6</v>
      </c>
      <c r="H9" s="18" t="s">
        <v>7</v>
      </c>
      <c r="I9" s="18" t="s">
        <v>8</v>
      </c>
      <c r="J9" s="37" t="s">
        <v>10</v>
      </c>
      <c r="K9" s="90" t="s">
        <v>67</v>
      </c>
      <c r="L9" s="186" t="s">
        <v>11</v>
      </c>
    </row>
    <row r="10" spans="1:12" ht="15" customHeight="1">
      <c r="A10" s="152">
        <v>1</v>
      </c>
      <c r="B10" s="153" t="s">
        <v>366</v>
      </c>
      <c r="C10" s="162">
        <v>6</v>
      </c>
      <c r="D10" s="163" t="s">
        <v>384</v>
      </c>
      <c r="E10" s="104" t="s">
        <v>5</v>
      </c>
      <c r="F10" s="164" t="s">
        <v>429</v>
      </c>
      <c r="G10" s="106">
        <v>5</v>
      </c>
      <c r="H10" s="106">
        <v>7</v>
      </c>
      <c r="I10" s="106">
        <v>7</v>
      </c>
      <c r="J10" s="39">
        <f aca="true" t="shared" si="0" ref="J10:J41">SUM(G10:I10)</f>
        <v>19</v>
      </c>
      <c r="K10" s="91" t="s">
        <v>440</v>
      </c>
      <c r="L10" s="87" t="s">
        <v>722</v>
      </c>
    </row>
    <row r="11" spans="1:12" ht="15" customHeight="1">
      <c r="A11" s="154">
        <v>2</v>
      </c>
      <c r="B11" s="155" t="s">
        <v>115</v>
      </c>
      <c r="C11" s="120">
        <v>6</v>
      </c>
      <c r="D11" s="123" t="s">
        <v>387</v>
      </c>
      <c r="E11" s="111" t="s">
        <v>25</v>
      </c>
      <c r="F11" s="121" t="s">
        <v>116</v>
      </c>
      <c r="G11" s="113">
        <v>6</v>
      </c>
      <c r="H11" s="113">
        <v>6</v>
      </c>
      <c r="I11" s="113">
        <v>4.5</v>
      </c>
      <c r="J11" s="38">
        <f t="shared" si="0"/>
        <v>16.5</v>
      </c>
      <c r="K11" s="44"/>
      <c r="L11" s="88" t="s">
        <v>451</v>
      </c>
    </row>
    <row r="12" spans="1:12" ht="15" customHeight="1">
      <c r="A12" s="154">
        <v>3</v>
      </c>
      <c r="B12" s="156" t="s">
        <v>447</v>
      </c>
      <c r="C12" s="41">
        <v>6</v>
      </c>
      <c r="D12" s="110" t="s">
        <v>385</v>
      </c>
      <c r="E12" s="111" t="s">
        <v>24</v>
      </c>
      <c r="F12" s="112"/>
      <c r="G12" s="113">
        <v>5</v>
      </c>
      <c r="H12" s="113">
        <v>3</v>
      </c>
      <c r="I12" s="113">
        <v>7</v>
      </c>
      <c r="J12" s="38">
        <f t="shared" si="0"/>
        <v>15</v>
      </c>
      <c r="K12" s="44"/>
      <c r="L12" s="88" t="s">
        <v>452</v>
      </c>
    </row>
    <row r="13" spans="1:12" ht="15" customHeight="1">
      <c r="A13" s="154">
        <v>4</v>
      </c>
      <c r="B13" s="155" t="s">
        <v>307</v>
      </c>
      <c r="C13" s="120">
        <v>6</v>
      </c>
      <c r="D13" s="123" t="s">
        <v>398</v>
      </c>
      <c r="E13" s="111" t="s">
        <v>23</v>
      </c>
      <c r="F13" s="112"/>
      <c r="G13" s="113">
        <v>7</v>
      </c>
      <c r="H13" s="113">
        <v>3</v>
      </c>
      <c r="I13" s="113">
        <v>4.5</v>
      </c>
      <c r="J13" s="38">
        <f t="shared" si="0"/>
        <v>14.5</v>
      </c>
      <c r="K13" s="44"/>
      <c r="L13" s="88" t="s">
        <v>453</v>
      </c>
    </row>
    <row r="14" spans="1:12" ht="15" customHeight="1">
      <c r="A14" s="154">
        <v>5</v>
      </c>
      <c r="B14" s="155" t="s">
        <v>304</v>
      </c>
      <c r="C14" s="120">
        <v>6</v>
      </c>
      <c r="D14" s="123" t="s">
        <v>398</v>
      </c>
      <c r="E14" s="111" t="s">
        <v>23</v>
      </c>
      <c r="F14" s="112"/>
      <c r="G14" s="113">
        <v>5</v>
      </c>
      <c r="H14" s="113">
        <v>3</v>
      </c>
      <c r="I14" s="113">
        <v>4.5</v>
      </c>
      <c r="J14" s="38">
        <f t="shared" si="0"/>
        <v>12.5</v>
      </c>
      <c r="K14" s="44"/>
      <c r="L14" s="88" t="s">
        <v>455</v>
      </c>
    </row>
    <row r="15" spans="1:12" ht="15" customHeight="1">
      <c r="A15" s="154">
        <v>6</v>
      </c>
      <c r="B15" s="155" t="s">
        <v>364</v>
      </c>
      <c r="C15" s="120">
        <v>6</v>
      </c>
      <c r="D15" s="123" t="s">
        <v>384</v>
      </c>
      <c r="E15" s="111" t="s">
        <v>5</v>
      </c>
      <c r="F15" s="121" t="s">
        <v>429</v>
      </c>
      <c r="G15" s="113">
        <v>5</v>
      </c>
      <c r="H15" s="113">
        <v>3.5</v>
      </c>
      <c r="I15" s="113">
        <v>4</v>
      </c>
      <c r="J15" s="38">
        <f t="shared" si="0"/>
        <v>12.5</v>
      </c>
      <c r="K15" s="44"/>
      <c r="L15" s="88" t="s">
        <v>455</v>
      </c>
    </row>
    <row r="16" spans="1:12" ht="15" customHeight="1">
      <c r="A16" s="154">
        <v>7</v>
      </c>
      <c r="B16" s="156" t="s">
        <v>370</v>
      </c>
      <c r="C16" s="113">
        <v>6</v>
      </c>
      <c r="D16" s="113" t="s">
        <v>371</v>
      </c>
      <c r="E16" s="113" t="s">
        <v>376</v>
      </c>
      <c r="F16" s="112" t="s">
        <v>372</v>
      </c>
      <c r="G16" s="113">
        <v>6</v>
      </c>
      <c r="H16" s="113">
        <v>3</v>
      </c>
      <c r="I16" s="113">
        <v>3.5</v>
      </c>
      <c r="J16" s="38">
        <f t="shared" si="0"/>
        <v>12.5</v>
      </c>
      <c r="K16" s="44"/>
      <c r="L16" s="88" t="s">
        <v>455</v>
      </c>
    </row>
    <row r="17" spans="1:12" ht="15" customHeight="1">
      <c r="A17" s="154">
        <v>8</v>
      </c>
      <c r="B17" s="155" t="s">
        <v>309</v>
      </c>
      <c r="C17" s="120">
        <v>6</v>
      </c>
      <c r="D17" s="123" t="s">
        <v>398</v>
      </c>
      <c r="E17" s="111" t="s">
        <v>23</v>
      </c>
      <c r="F17" s="112"/>
      <c r="G17" s="113">
        <v>3</v>
      </c>
      <c r="H17" s="113">
        <v>4</v>
      </c>
      <c r="I17" s="113">
        <v>5</v>
      </c>
      <c r="J17" s="38">
        <f t="shared" si="0"/>
        <v>12</v>
      </c>
      <c r="K17" s="44"/>
      <c r="L17" s="88" t="s">
        <v>455</v>
      </c>
    </row>
    <row r="18" spans="1:12" ht="15" customHeight="1">
      <c r="A18" s="154">
        <v>9</v>
      </c>
      <c r="B18" s="158" t="s">
        <v>249</v>
      </c>
      <c r="C18" s="41">
        <v>6</v>
      </c>
      <c r="D18" s="116" t="s">
        <v>386</v>
      </c>
      <c r="E18" s="111" t="s">
        <v>21</v>
      </c>
      <c r="F18" s="112"/>
      <c r="G18" s="113">
        <v>5</v>
      </c>
      <c r="H18" s="113">
        <v>2</v>
      </c>
      <c r="I18" s="113">
        <v>4</v>
      </c>
      <c r="J18" s="38">
        <f t="shared" si="0"/>
        <v>11</v>
      </c>
      <c r="K18" s="44"/>
      <c r="L18" s="88" t="s">
        <v>455</v>
      </c>
    </row>
    <row r="19" spans="1:12" ht="15" customHeight="1">
      <c r="A19" s="154">
        <v>10</v>
      </c>
      <c r="B19" s="156" t="s">
        <v>231</v>
      </c>
      <c r="C19" s="41">
        <v>6</v>
      </c>
      <c r="D19" s="110" t="s">
        <v>403</v>
      </c>
      <c r="E19" s="111" t="s">
        <v>4</v>
      </c>
      <c r="F19" s="112" t="s">
        <v>232</v>
      </c>
      <c r="G19" s="113">
        <v>3.5</v>
      </c>
      <c r="H19" s="113">
        <v>3</v>
      </c>
      <c r="I19" s="113">
        <v>4</v>
      </c>
      <c r="J19" s="38">
        <f t="shared" si="0"/>
        <v>10.5</v>
      </c>
      <c r="K19" s="44"/>
      <c r="L19" s="88" t="s">
        <v>455</v>
      </c>
    </row>
    <row r="20" spans="1:12" ht="15" customHeight="1">
      <c r="A20" s="154">
        <v>11</v>
      </c>
      <c r="B20" s="157" t="s">
        <v>265</v>
      </c>
      <c r="C20" s="117">
        <v>6</v>
      </c>
      <c r="D20" s="110" t="s">
        <v>385</v>
      </c>
      <c r="E20" s="111" t="s">
        <v>24</v>
      </c>
      <c r="F20" s="118" t="s">
        <v>427</v>
      </c>
      <c r="G20" s="113">
        <v>3</v>
      </c>
      <c r="H20" s="113">
        <v>3.5</v>
      </c>
      <c r="I20" s="113">
        <v>4</v>
      </c>
      <c r="J20" s="38">
        <f t="shared" si="0"/>
        <v>10.5</v>
      </c>
      <c r="K20" s="44"/>
      <c r="L20" s="88" t="s">
        <v>455</v>
      </c>
    </row>
    <row r="21" spans="1:12" ht="15" customHeight="1">
      <c r="A21" s="154">
        <v>12</v>
      </c>
      <c r="B21" s="156" t="s">
        <v>234</v>
      </c>
      <c r="C21" s="41">
        <v>6</v>
      </c>
      <c r="D21" s="110" t="s">
        <v>403</v>
      </c>
      <c r="E21" s="111" t="s">
        <v>4</v>
      </c>
      <c r="F21" s="112" t="s">
        <v>232</v>
      </c>
      <c r="G21" s="113">
        <v>4</v>
      </c>
      <c r="H21" s="113">
        <v>3</v>
      </c>
      <c r="I21" s="113">
        <v>3.5</v>
      </c>
      <c r="J21" s="38">
        <f t="shared" si="0"/>
        <v>10.5</v>
      </c>
      <c r="K21" s="44"/>
      <c r="L21" s="88" t="s">
        <v>455</v>
      </c>
    </row>
    <row r="22" spans="1:12" ht="15" customHeight="1">
      <c r="A22" s="154">
        <v>13</v>
      </c>
      <c r="B22" s="157" t="s">
        <v>357</v>
      </c>
      <c r="C22" s="41">
        <v>6</v>
      </c>
      <c r="D22" s="110" t="s">
        <v>388</v>
      </c>
      <c r="E22" s="111" t="s">
        <v>21</v>
      </c>
      <c r="F22" s="112" t="s">
        <v>253</v>
      </c>
      <c r="G22" s="113">
        <v>4</v>
      </c>
      <c r="H22" s="113">
        <v>3</v>
      </c>
      <c r="I22" s="113">
        <v>3.5</v>
      </c>
      <c r="J22" s="38">
        <f t="shared" si="0"/>
        <v>10.5</v>
      </c>
      <c r="K22" s="44"/>
      <c r="L22" s="88" t="s">
        <v>455</v>
      </c>
    </row>
    <row r="23" spans="1:12" ht="15" customHeight="1">
      <c r="A23" s="154">
        <v>14</v>
      </c>
      <c r="B23" s="155" t="s">
        <v>308</v>
      </c>
      <c r="C23" s="120">
        <v>6</v>
      </c>
      <c r="D23" s="123" t="s">
        <v>398</v>
      </c>
      <c r="E23" s="111" t="s">
        <v>23</v>
      </c>
      <c r="F23" s="112"/>
      <c r="G23" s="113">
        <v>3</v>
      </c>
      <c r="H23" s="113">
        <v>3</v>
      </c>
      <c r="I23" s="113">
        <v>4.5</v>
      </c>
      <c r="J23" s="38">
        <f t="shared" si="0"/>
        <v>10.5</v>
      </c>
      <c r="K23" s="44"/>
      <c r="L23" s="88" t="s">
        <v>455</v>
      </c>
    </row>
    <row r="24" spans="1:12" ht="15" customHeight="1">
      <c r="A24" s="154">
        <v>15</v>
      </c>
      <c r="B24" s="155" t="s">
        <v>292</v>
      </c>
      <c r="C24" s="120">
        <v>6</v>
      </c>
      <c r="D24" s="110" t="s">
        <v>399</v>
      </c>
      <c r="E24" s="111" t="s">
        <v>21</v>
      </c>
      <c r="F24" s="112"/>
      <c r="G24" s="113">
        <v>5</v>
      </c>
      <c r="H24" s="113">
        <v>2.5</v>
      </c>
      <c r="I24" s="113">
        <v>2.5</v>
      </c>
      <c r="J24" s="38">
        <f t="shared" si="0"/>
        <v>10</v>
      </c>
      <c r="K24" s="44"/>
      <c r="L24" s="88" t="s">
        <v>455</v>
      </c>
    </row>
    <row r="25" spans="1:12" ht="15" customHeight="1">
      <c r="A25" s="154">
        <v>16</v>
      </c>
      <c r="B25" s="155" t="s">
        <v>156</v>
      </c>
      <c r="C25" s="120">
        <v>6</v>
      </c>
      <c r="D25" s="118" t="s">
        <v>379</v>
      </c>
      <c r="E25" s="111" t="s">
        <v>4</v>
      </c>
      <c r="F25" s="121" t="s">
        <v>157</v>
      </c>
      <c r="G25" s="113">
        <v>2</v>
      </c>
      <c r="H25" s="113">
        <v>3.5</v>
      </c>
      <c r="I25" s="113">
        <v>4.5</v>
      </c>
      <c r="J25" s="38">
        <f t="shared" si="0"/>
        <v>10</v>
      </c>
      <c r="K25" s="44"/>
      <c r="L25" s="88" t="s">
        <v>455</v>
      </c>
    </row>
    <row r="26" spans="1:12" ht="15" customHeight="1">
      <c r="A26" s="154">
        <v>17</v>
      </c>
      <c r="B26" s="156" t="s">
        <v>235</v>
      </c>
      <c r="C26" s="41">
        <v>6</v>
      </c>
      <c r="D26" s="110" t="s">
        <v>403</v>
      </c>
      <c r="E26" s="111" t="s">
        <v>4</v>
      </c>
      <c r="F26" s="112" t="s">
        <v>232</v>
      </c>
      <c r="G26" s="113">
        <v>4</v>
      </c>
      <c r="H26" s="113">
        <v>2.5</v>
      </c>
      <c r="I26" s="113">
        <v>3.5</v>
      </c>
      <c r="J26" s="38">
        <f t="shared" si="0"/>
        <v>10</v>
      </c>
      <c r="K26" s="44"/>
      <c r="L26" s="88" t="s">
        <v>455</v>
      </c>
    </row>
    <row r="27" spans="1:12" ht="15" customHeight="1">
      <c r="A27" s="154">
        <v>18</v>
      </c>
      <c r="B27" s="155" t="s">
        <v>158</v>
      </c>
      <c r="C27" s="120">
        <v>6</v>
      </c>
      <c r="D27" s="118" t="s">
        <v>379</v>
      </c>
      <c r="E27" s="111" t="s">
        <v>4</v>
      </c>
      <c r="F27" s="121" t="s">
        <v>157</v>
      </c>
      <c r="G27" s="113">
        <v>4</v>
      </c>
      <c r="H27" s="113">
        <v>3</v>
      </c>
      <c r="I27" s="113">
        <v>2.5</v>
      </c>
      <c r="J27" s="38">
        <f t="shared" si="0"/>
        <v>9.5</v>
      </c>
      <c r="K27" s="44"/>
      <c r="L27" s="88" t="s">
        <v>455</v>
      </c>
    </row>
    <row r="28" spans="1:12" ht="15" customHeight="1">
      <c r="A28" s="154">
        <v>19</v>
      </c>
      <c r="B28" s="155" t="s">
        <v>208</v>
      </c>
      <c r="C28" s="120">
        <v>6</v>
      </c>
      <c r="D28" s="123" t="s">
        <v>410</v>
      </c>
      <c r="E28" s="111" t="s">
        <v>4</v>
      </c>
      <c r="F28" s="121" t="s">
        <v>209</v>
      </c>
      <c r="G28" s="113">
        <v>3</v>
      </c>
      <c r="H28" s="113">
        <v>3</v>
      </c>
      <c r="I28" s="113">
        <v>3.5</v>
      </c>
      <c r="J28" s="38">
        <f t="shared" si="0"/>
        <v>9.5</v>
      </c>
      <c r="K28" s="44"/>
      <c r="L28" s="88" t="s">
        <v>455</v>
      </c>
    </row>
    <row r="29" spans="1:12" ht="15" customHeight="1">
      <c r="A29" s="154">
        <v>20</v>
      </c>
      <c r="B29" s="156" t="s">
        <v>233</v>
      </c>
      <c r="C29" s="41">
        <v>6</v>
      </c>
      <c r="D29" s="110" t="s">
        <v>403</v>
      </c>
      <c r="E29" s="111" t="s">
        <v>4</v>
      </c>
      <c r="F29" s="112" t="s">
        <v>232</v>
      </c>
      <c r="G29" s="113">
        <v>4</v>
      </c>
      <c r="H29" s="113">
        <v>2</v>
      </c>
      <c r="I29" s="113">
        <v>3.5</v>
      </c>
      <c r="J29" s="38">
        <f t="shared" si="0"/>
        <v>9.5</v>
      </c>
      <c r="K29" s="44"/>
      <c r="L29" s="88" t="s">
        <v>455</v>
      </c>
    </row>
    <row r="30" spans="1:12" ht="15" customHeight="1">
      <c r="A30" s="154">
        <v>21</v>
      </c>
      <c r="B30" s="155" t="s">
        <v>216</v>
      </c>
      <c r="C30" s="120">
        <v>6</v>
      </c>
      <c r="D30" s="110" t="s">
        <v>412</v>
      </c>
      <c r="E30" s="111" t="s">
        <v>4</v>
      </c>
      <c r="F30" s="112"/>
      <c r="G30" s="113">
        <v>3.5</v>
      </c>
      <c r="H30" s="113">
        <v>3</v>
      </c>
      <c r="I30" s="113">
        <v>3</v>
      </c>
      <c r="J30" s="38">
        <f t="shared" si="0"/>
        <v>9.5</v>
      </c>
      <c r="K30" s="44"/>
      <c r="L30" s="88" t="s">
        <v>455</v>
      </c>
    </row>
    <row r="31" spans="1:12" ht="15" customHeight="1">
      <c r="A31" s="154">
        <v>22</v>
      </c>
      <c r="B31" s="156" t="s">
        <v>374</v>
      </c>
      <c r="C31" s="113">
        <v>6</v>
      </c>
      <c r="D31" s="113" t="s">
        <v>371</v>
      </c>
      <c r="E31" s="113" t="s">
        <v>376</v>
      </c>
      <c r="F31" s="112" t="s">
        <v>372</v>
      </c>
      <c r="G31" s="113">
        <v>4</v>
      </c>
      <c r="H31" s="113">
        <v>3</v>
      </c>
      <c r="I31" s="113">
        <v>2.5</v>
      </c>
      <c r="J31" s="38">
        <f t="shared" si="0"/>
        <v>9.5</v>
      </c>
      <c r="K31" s="44"/>
      <c r="L31" s="88" t="s">
        <v>455</v>
      </c>
    </row>
    <row r="32" spans="1:12" ht="15" customHeight="1">
      <c r="A32" s="154">
        <v>23</v>
      </c>
      <c r="B32" s="155" t="s">
        <v>218</v>
      </c>
      <c r="C32" s="120">
        <v>6</v>
      </c>
      <c r="D32" s="110" t="s">
        <v>412</v>
      </c>
      <c r="E32" s="111" t="s">
        <v>4</v>
      </c>
      <c r="F32" s="112"/>
      <c r="G32" s="113">
        <v>4</v>
      </c>
      <c r="H32" s="113">
        <v>2</v>
      </c>
      <c r="I32" s="113">
        <v>2.5</v>
      </c>
      <c r="J32" s="38">
        <f t="shared" si="0"/>
        <v>8.5</v>
      </c>
      <c r="K32" s="44"/>
      <c r="L32" s="88" t="s">
        <v>455</v>
      </c>
    </row>
    <row r="33" spans="1:12" ht="15" customHeight="1">
      <c r="A33" s="154">
        <v>24</v>
      </c>
      <c r="B33" s="155" t="s">
        <v>361</v>
      </c>
      <c r="C33" s="120">
        <v>6</v>
      </c>
      <c r="D33" s="110" t="s">
        <v>399</v>
      </c>
      <c r="E33" s="111" t="s">
        <v>21</v>
      </c>
      <c r="F33" s="112"/>
      <c r="G33" s="113">
        <v>1</v>
      </c>
      <c r="H33" s="113">
        <v>3</v>
      </c>
      <c r="I33" s="113">
        <v>4.5</v>
      </c>
      <c r="J33" s="38">
        <f t="shared" si="0"/>
        <v>8.5</v>
      </c>
      <c r="K33" s="44"/>
      <c r="L33" s="88" t="s">
        <v>455</v>
      </c>
    </row>
    <row r="34" spans="1:12" ht="15" customHeight="1">
      <c r="A34" s="154">
        <v>25</v>
      </c>
      <c r="B34" s="155" t="s">
        <v>161</v>
      </c>
      <c r="C34" s="120">
        <v>6</v>
      </c>
      <c r="D34" s="118" t="s">
        <v>379</v>
      </c>
      <c r="E34" s="111" t="s">
        <v>4</v>
      </c>
      <c r="F34" s="121" t="s">
        <v>157</v>
      </c>
      <c r="G34" s="113">
        <v>5</v>
      </c>
      <c r="H34" s="113">
        <v>1.5</v>
      </c>
      <c r="I34" s="113">
        <v>2</v>
      </c>
      <c r="J34" s="38">
        <f t="shared" si="0"/>
        <v>8.5</v>
      </c>
      <c r="K34" s="44"/>
      <c r="L34" s="88" t="s">
        <v>455</v>
      </c>
    </row>
    <row r="35" spans="1:12" ht="15" customHeight="1">
      <c r="A35" s="154">
        <v>26</v>
      </c>
      <c r="B35" s="155" t="s">
        <v>358</v>
      </c>
      <c r="C35" s="41">
        <v>6</v>
      </c>
      <c r="D35" s="110" t="s">
        <v>388</v>
      </c>
      <c r="E35" s="111" t="s">
        <v>21</v>
      </c>
      <c r="F35" s="112" t="s">
        <v>253</v>
      </c>
      <c r="G35" s="113">
        <v>4</v>
      </c>
      <c r="H35" s="113">
        <v>3</v>
      </c>
      <c r="I35" s="113">
        <v>1.5</v>
      </c>
      <c r="J35" s="38">
        <f t="shared" si="0"/>
        <v>8.5</v>
      </c>
      <c r="K35" s="44"/>
      <c r="L35" s="88" t="s">
        <v>455</v>
      </c>
    </row>
    <row r="36" spans="1:12" ht="15" customHeight="1">
      <c r="A36" s="154">
        <v>27</v>
      </c>
      <c r="B36" s="155" t="s">
        <v>293</v>
      </c>
      <c r="C36" s="120">
        <v>6</v>
      </c>
      <c r="D36" s="110" t="s">
        <v>399</v>
      </c>
      <c r="E36" s="111" t="s">
        <v>21</v>
      </c>
      <c r="F36" s="112"/>
      <c r="G36" s="113">
        <v>3</v>
      </c>
      <c r="H36" s="113">
        <v>3</v>
      </c>
      <c r="I36" s="113">
        <v>2.5</v>
      </c>
      <c r="J36" s="38">
        <f t="shared" si="0"/>
        <v>8.5</v>
      </c>
      <c r="K36" s="44"/>
      <c r="L36" s="88" t="s">
        <v>455</v>
      </c>
    </row>
    <row r="37" spans="1:12" ht="15" customHeight="1">
      <c r="A37" s="154">
        <v>28</v>
      </c>
      <c r="B37" s="155" t="s">
        <v>160</v>
      </c>
      <c r="C37" s="120">
        <v>6</v>
      </c>
      <c r="D37" s="118" t="s">
        <v>379</v>
      </c>
      <c r="E37" s="111" t="s">
        <v>4</v>
      </c>
      <c r="F37" s="121" t="s">
        <v>157</v>
      </c>
      <c r="G37" s="113">
        <v>2</v>
      </c>
      <c r="H37" s="113">
        <v>3</v>
      </c>
      <c r="I37" s="113">
        <v>3</v>
      </c>
      <c r="J37" s="38">
        <f t="shared" si="0"/>
        <v>8</v>
      </c>
      <c r="K37" s="44"/>
      <c r="L37" s="88" t="s">
        <v>455</v>
      </c>
    </row>
    <row r="38" spans="1:12" ht="15" customHeight="1">
      <c r="A38" s="154">
        <v>29</v>
      </c>
      <c r="B38" s="156" t="s">
        <v>375</v>
      </c>
      <c r="C38" s="113">
        <v>6</v>
      </c>
      <c r="D38" s="113" t="s">
        <v>371</v>
      </c>
      <c r="E38" s="113" t="s">
        <v>376</v>
      </c>
      <c r="F38" s="112" t="s">
        <v>372</v>
      </c>
      <c r="G38" s="113">
        <v>3</v>
      </c>
      <c r="H38" s="113">
        <v>3</v>
      </c>
      <c r="I38" s="113">
        <v>2</v>
      </c>
      <c r="J38" s="38">
        <f t="shared" si="0"/>
        <v>8</v>
      </c>
      <c r="K38" s="44"/>
      <c r="L38" s="88" t="s">
        <v>455</v>
      </c>
    </row>
    <row r="39" spans="1:12" ht="15" customHeight="1">
      <c r="A39" s="154">
        <v>30</v>
      </c>
      <c r="B39" s="155" t="s">
        <v>287</v>
      </c>
      <c r="C39" s="120">
        <v>6</v>
      </c>
      <c r="D39" s="123" t="s">
        <v>419</v>
      </c>
      <c r="E39" s="111" t="s">
        <v>5</v>
      </c>
      <c r="F39" s="121" t="s">
        <v>95</v>
      </c>
      <c r="G39" s="113">
        <v>3</v>
      </c>
      <c r="H39" s="113">
        <v>2</v>
      </c>
      <c r="I39" s="113">
        <v>2.5</v>
      </c>
      <c r="J39" s="38">
        <f t="shared" si="0"/>
        <v>7.5</v>
      </c>
      <c r="K39" s="44"/>
      <c r="L39" s="88" t="s">
        <v>455</v>
      </c>
    </row>
    <row r="40" spans="1:12" ht="15" customHeight="1">
      <c r="A40" s="154">
        <v>31</v>
      </c>
      <c r="B40" s="155" t="s">
        <v>162</v>
      </c>
      <c r="C40" s="120">
        <v>6</v>
      </c>
      <c r="D40" s="118" t="s">
        <v>379</v>
      </c>
      <c r="E40" s="111" t="s">
        <v>4</v>
      </c>
      <c r="F40" s="121" t="s">
        <v>157</v>
      </c>
      <c r="G40" s="113">
        <v>3</v>
      </c>
      <c r="H40" s="113">
        <v>2</v>
      </c>
      <c r="I40" s="113">
        <v>2.5</v>
      </c>
      <c r="J40" s="38">
        <f t="shared" si="0"/>
        <v>7.5</v>
      </c>
      <c r="K40" s="44"/>
      <c r="L40" s="88" t="s">
        <v>455</v>
      </c>
    </row>
    <row r="41" spans="1:12" ht="15" customHeight="1">
      <c r="A41" s="154">
        <v>32</v>
      </c>
      <c r="B41" s="155" t="s">
        <v>435</v>
      </c>
      <c r="C41" s="120">
        <v>6</v>
      </c>
      <c r="D41" s="123" t="s">
        <v>394</v>
      </c>
      <c r="E41" s="111" t="s">
        <v>4</v>
      </c>
      <c r="F41" s="121" t="s">
        <v>378</v>
      </c>
      <c r="G41" s="113">
        <v>3.5</v>
      </c>
      <c r="H41" s="113">
        <v>3</v>
      </c>
      <c r="I41" s="113">
        <v>1</v>
      </c>
      <c r="J41" s="38">
        <f t="shared" si="0"/>
        <v>7.5</v>
      </c>
      <c r="K41" s="44"/>
      <c r="L41" s="88" t="s">
        <v>455</v>
      </c>
    </row>
    <row r="42" spans="1:12" ht="15" customHeight="1">
      <c r="A42" s="154">
        <v>33</v>
      </c>
      <c r="B42" s="155" t="s">
        <v>217</v>
      </c>
      <c r="C42" s="120">
        <v>6</v>
      </c>
      <c r="D42" s="110" t="s">
        <v>412</v>
      </c>
      <c r="E42" s="111" t="s">
        <v>4</v>
      </c>
      <c r="F42" s="112"/>
      <c r="G42" s="113">
        <v>4</v>
      </c>
      <c r="H42" s="113">
        <v>2</v>
      </c>
      <c r="I42" s="113">
        <v>1.5</v>
      </c>
      <c r="J42" s="38">
        <f aca="true" t="shared" si="1" ref="J42:J73">SUM(G42:I42)</f>
        <v>7.5</v>
      </c>
      <c r="K42" s="44"/>
      <c r="L42" s="88" t="s">
        <v>455</v>
      </c>
    </row>
    <row r="43" spans="1:12" ht="15" customHeight="1">
      <c r="A43" s="154">
        <v>34</v>
      </c>
      <c r="B43" s="155" t="s">
        <v>163</v>
      </c>
      <c r="C43" s="120">
        <v>6</v>
      </c>
      <c r="D43" s="118" t="s">
        <v>379</v>
      </c>
      <c r="E43" s="111" t="s">
        <v>4</v>
      </c>
      <c r="F43" s="121" t="s">
        <v>157</v>
      </c>
      <c r="G43" s="113">
        <v>2.5</v>
      </c>
      <c r="H43" s="113">
        <v>3</v>
      </c>
      <c r="I43" s="113">
        <v>2</v>
      </c>
      <c r="J43" s="38">
        <f t="shared" si="1"/>
        <v>7.5</v>
      </c>
      <c r="K43" s="44"/>
      <c r="L43" s="88" t="s">
        <v>455</v>
      </c>
    </row>
    <row r="44" spans="1:12" ht="15" customHeight="1">
      <c r="A44" s="154">
        <v>35</v>
      </c>
      <c r="B44" s="156" t="s">
        <v>373</v>
      </c>
      <c r="C44" s="113">
        <v>6</v>
      </c>
      <c r="D44" s="113" t="s">
        <v>371</v>
      </c>
      <c r="E44" s="113" t="s">
        <v>376</v>
      </c>
      <c r="F44" s="112" t="s">
        <v>372</v>
      </c>
      <c r="G44" s="113">
        <v>3</v>
      </c>
      <c r="H44" s="113">
        <v>3</v>
      </c>
      <c r="I44" s="113">
        <v>1.5</v>
      </c>
      <c r="J44" s="38">
        <f t="shared" si="1"/>
        <v>7.5</v>
      </c>
      <c r="K44" s="44"/>
      <c r="L44" s="88" t="s">
        <v>455</v>
      </c>
    </row>
    <row r="45" spans="1:12" ht="15" customHeight="1">
      <c r="A45" s="154">
        <v>36</v>
      </c>
      <c r="B45" s="159" t="s">
        <v>256</v>
      </c>
      <c r="C45" s="135">
        <v>6</v>
      </c>
      <c r="D45" s="110" t="s">
        <v>401</v>
      </c>
      <c r="E45" s="111" t="s">
        <v>21</v>
      </c>
      <c r="F45" s="112"/>
      <c r="G45" s="113">
        <v>2.5</v>
      </c>
      <c r="H45" s="113">
        <v>2</v>
      </c>
      <c r="I45" s="113">
        <v>3</v>
      </c>
      <c r="J45" s="38">
        <f t="shared" si="1"/>
        <v>7.5</v>
      </c>
      <c r="K45" s="44"/>
      <c r="L45" s="88" t="s">
        <v>455</v>
      </c>
    </row>
    <row r="46" spans="1:12" ht="15" customHeight="1">
      <c r="A46" s="154">
        <v>37</v>
      </c>
      <c r="B46" s="155" t="s">
        <v>159</v>
      </c>
      <c r="C46" s="120">
        <v>6</v>
      </c>
      <c r="D46" s="118" t="s">
        <v>379</v>
      </c>
      <c r="E46" s="111" t="s">
        <v>4</v>
      </c>
      <c r="F46" s="121" t="s">
        <v>157</v>
      </c>
      <c r="G46" s="113">
        <v>2</v>
      </c>
      <c r="H46" s="113">
        <v>2</v>
      </c>
      <c r="I46" s="113">
        <v>3.5</v>
      </c>
      <c r="J46" s="38">
        <f t="shared" si="1"/>
        <v>7.5</v>
      </c>
      <c r="K46" s="44" t="s">
        <v>440</v>
      </c>
      <c r="L46" s="88" t="s">
        <v>720</v>
      </c>
    </row>
    <row r="47" spans="1:12" ht="15" customHeight="1">
      <c r="A47" s="154">
        <v>38</v>
      </c>
      <c r="B47" s="155" t="s">
        <v>430</v>
      </c>
      <c r="C47" s="120">
        <v>6</v>
      </c>
      <c r="D47" s="118" t="s">
        <v>379</v>
      </c>
      <c r="E47" s="111" t="s">
        <v>4</v>
      </c>
      <c r="F47" s="121" t="s">
        <v>157</v>
      </c>
      <c r="G47" s="113">
        <v>2</v>
      </c>
      <c r="H47" s="113">
        <v>3</v>
      </c>
      <c r="I47" s="113">
        <v>2</v>
      </c>
      <c r="J47" s="38">
        <f t="shared" si="1"/>
        <v>7</v>
      </c>
      <c r="K47" s="44"/>
      <c r="L47" s="88"/>
    </row>
    <row r="48" spans="1:12" ht="15" customHeight="1">
      <c r="A48" s="154">
        <v>39</v>
      </c>
      <c r="B48" s="155" t="s">
        <v>212</v>
      </c>
      <c r="C48" s="120">
        <v>6</v>
      </c>
      <c r="D48" s="123" t="s">
        <v>410</v>
      </c>
      <c r="E48" s="111" t="s">
        <v>4</v>
      </c>
      <c r="F48" s="121" t="s">
        <v>206</v>
      </c>
      <c r="G48" s="113">
        <v>3</v>
      </c>
      <c r="H48" s="113">
        <v>1.5</v>
      </c>
      <c r="I48" s="113">
        <v>2.5</v>
      </c>
      <c r="J48" s="38">
        <f t="shared" si="1"/>
        <v>7</v>
      </c>
      <c r="K48" s="44"/>
      <c r="L48" s="88"/>
    </row>
    <row r="49" spans="1:12" ht="15" customHeight="1">
      <c r="A49" s="154">
        <v>40</v>
      </c>
      <c r="B49" s="155" t="s">
        <v>164</v>
      </c>
      <c r="C49" s="120">
        <v>6</v>
      </c>
      <c r="D49" s="118" t="s">
        <v>379</v>
      </c>
      <c r="E49" s="111" t="s">
        <v>4</v>
      </c>
      <c r="F49" s="121" t="s">
        <v>157</v>
      </c>
      <c r="G49" s="113">
        <v>2</v>
      </c>
      <c r="H49" s="113">
        <v>2</v>
      </c>
      <c r="I49" s="113">
        <v>3</v>
      </c>
      <c r="J49" s="38">
        <f t="shared" si="1"/>
        <v>7</v>
      </c>
      <c r="K49" s="44"/>
      <c r="L49" s="88"/>
    </row>
    <row r="50" spans="1:12" ht="15" customHeight="1">
      <c r="A50" s="154">
        <v>41</v>
      </c>
      <c r="B50" s="155" t="s">
        <v>295</v>
      </c>
      <c r="C50" s="120">
        <v>6</v>
      </c>
      <c r="D50" s="110" t="s">
        <v>399</v>
      </c>
      <c r="E50" s="111" t="s">
        <v>21</v>
      </c>
      <c r="F50" s="112"/>
      <c r="G50" s="113">
        <v>3</v>
      </c>
      <c r="H50" s="113">
        <v>2</v>
      </c>
      <c r="I50" s="113">
        <v>2</v>
      </c>
      <c r="J50" s="38">
        <f t="shared" si="1"/>
        <v>7</v>
      </c>
      <c r="K50" s="44"/>
      <c r="L50" s="88"/>
    </row>
    <row r="51" spans="1:12" ht="15" customHeight="1">
      <c r="A51" s="154">
        <v>42</v>
      </c>
      <c r="B51" s="155" t="s">
        <v>436</v>
      </c>
      <c r="C51" s="120">
        <v>6</v>
      </c>
      <c r="D51" s="123" t="s">
        <v>392</v>
      </c>
      <c r="E51" s="111" t="s">
        <v>4</v>
      </c>
      <c r="F51" s="121" t="s">
        <v>124</v>
      </c>
      <c r="G51" s="113">
        <v>3</v>
      </c>
      <c r="H51" s="113">
        <v>2</v>
      </c>
      <c r="I51" s="113">
        <v>2</v>
      </c>
      <c r="J51" s="38">
        <f t="shared" si="1"/>
        <v>7</v>
      </c>
      <c r="K51" s="44"/>
      <c r="L51" s="88"/>
    </row>
    <row r="52" spans="1:12" ht="15" customHeight="1">
      <c r="A52" s="154">
        <v>43</v>
      </c>
      <c r="B52" s="155" t="s">
        <v>166</v>
      </c>
      <c r="C52" s="120">
        <v>6</v>
      </c>
      <c r="D52" s="118" t="s">
        <v>379</v>
      </c>
      <c r="E52" s="111" t="s">
        <v>4</v>
      </c>
      <c r="F52" s="121" t="s">
        <v>157</v>
      </c>
      <c r="G52" s="113">
        <v>1</v>
      </c>
      <c r="H52" s="113">
        <v>2</v>
      </c>
      <c r="I52" s="113">
        <v>4</v>
      </c>
      <c r="J52" s="38">
        <f t="shared" si="1"/>
        <v>7</v>
      </c>
      <c r="K52" s="44"/>
      <c r="L52" s="88"/>
    </row>
    <row r="53" spans="1:12" ht="15" customHeight="1">
      <c r="A53" s="154">
        <v>44</v>
      </c>
      <c r="B53" s="156" t="s">
        <v>263</v>
      </c>
      <c r="C53" s="41">
        <v>6</v>
      </c>
      <c r="D53" s="110" t="s">
        <v>385</v>
      </c>
      <c r="E53" s="111" t="s">
        <v>24</v>
      </c>
      <c r="F53" s="112"/>
      <c r="G53" s="113">
        <v>2</v>
      </c>
      <c r="H53" s="113">
        <v>2</v>
      </c>
      <c r="I53" s="113">
        <v>3</v>
      </c>
      <c r="J53" s="38">
        <f t="shared" si="1"/>
        <v>7</v>
      </c>
      <c r="K53" s="44"/>
      <c r="L53" s="88"/>
    </row>
    <row r="54" spans="1:12" ht="15" customHeight="1">
      <c r="A54" s="154">
        <v>45</v>
      </c>
      <c r="B54" s="156" t="s">
        <v>203</v>
      </c>
      <c r="C54" s="41">
        <v>6</v>
      </c>
      <c r="D54" s="110" t="s">
        <v>404</v>
      </c>
      <c r="E54" s="111" t="s">
        <v>4</v>
      </c>
      <c r="F54" s="112" t="s">
        <v>204</v>
      </c>
      <c r="G54" s="113">
        <v>1</v>
      </c>
      <c r="H54" s="113">
        <v>1</v>
      </c>
      <c r="I54" s="113">
        <v>4.5</v>
      </c>
      <c r="J54" s="38">
        <f t="shared" si="1"/>
        <v>6.5</v>
      </c>
      <c r="K54" s="44"/>
      <c r="L54" s="88"/>
    </row>
    <row r="55" spans="1:12" ht="15" customHeight="1">
      <c r="A55" s="154">
        <v>46</v>
      </c>
      <c r="B55" s="155" t="s">
        <v>323</v>
      </c>
      <c r="C55" s="120">
        <v>6</v>
      </c>
      <c r="D55" s="123" t="s">
        <v>392</v>
      </c>
      <c r="E55" s="111" t="s">
        <v>4</v>
      </c>
      <c r="F55" s="121" t="s">
        <v>123</v>
      </c>
      <c r="G55" s="113">
        <v>1</v>
      </c>
      <c r="H55" s="113">
        <v>2.5</v>
      </c>
      <c r="I55" s="113">
        <v>3</v>
      </c>
      <c r="J55" s="38">
        <f t="shared" si="1"/>
        <v>6.5</v>
      </c>
      <c r="K55" s="44"/>
      <c r="L55" s="88"/>
    </row>
    <row r="56" spans="1:12" ht="15" customHeight="1">
      <c r="A56" s="154">
        <v>47</v>
      </c>
      <c r="B56" s="156" t="s">
        <v>183</v>
      </c>
      <c r="C56" s="41">
        <v>6</v>
      </c>
      <c r="D56" s="110" t="s">
        <v>180</v>
      </c>
      <c r="E56" s="111" t="s">
        <v>4</v>
      </c>
      <c r="F56" s="112" t="s">
        <v>184</v>
      </c>
      <c r="G56" s="113">
        <v>1</v>
      </c>
      <c r="H56" s="113">
        <v>2</v>
      </c>
      <c r="I56" s="113">
        <v>3.5</v>
      </c>
      <c r="J56" s="38">
        <f t="shared" si="1"/>
        <v>6.5</v>
      </c>
      <c r="K56" s="44"/>
      <c r="L56" s="88"/>
    </row>
    <row r="57" spans="1:12" ht="15" customHeight="1">
      <c r="A57" s="154">
        <v>48</v>
      </c>
      <c r="B57" s="155" t="s">
        <v>219</v>
      </c>
      <c r="C57" s="120">
        <v>6</v>
      </c>
      <c r="D57" s="110" t="s">
        <v>412</v>
      </c>
      <c r="E57" s="111" t="s">
        <v>4</v>
      </c>
      <c r="F57" s="112"/>
      <c r="G57" s="113">
        <v>2</v>
      </c>
      <c r="H57" s="113">
        <v>2</v>
      </c>
      <c r="I57" s="113">
        <v>2.5</v>
      </c>
      <c r="J57" s="38">
        <f t="shared" si="1"/>
        <v>6.5</v>
      </c>
      <c r="K57" s="44"/>
      <c r="L57" s="88"/>
    </row>
    <row r="58" spans="1:12" ht="15" customHeight="1">
      <c r="A58" s="154">
        <v>49</v>
      </c>
      <c r="B58" s="155" t="s">
        <v>106</v>
      </c>
      <c r="C58" s="120">
        <v>6</v>
      </c>
      <c r="D58" s="123" t="s">
        <v>409</v>
      </c>
      <c r="E58" s="120" t="s">
        <v>369</v>
      </c>
      <c r="F58" s="121" t="s">
        <v>103</v>
      </c>
      <c r="G58" s="113">
        <v>1.5</v>
      </c>
      <c r="H58" s="113">
        <v>2</v>
      </c>
      <c r="I58" s="113">
        <v>2.5</v>
      </c>
      <c r="J58" s="38">
        <f t="shared" si="1"/>
        <v>6</v>
      </c>
      <c r="K58" s="44"/>
      <c r="L58" s="88"/>
    </row>
    <row r="59" spans="1:12" ht="15" customHeight="1">
      <c r="A59" s="154">
        <v>50</v>
      </c>
      <c r="B59" s="155" t="s">
        <v>305</v>
      </c>
      <c r="C59" s="120">
        <v>6</v>
      </c>
      <c r="D59" s="123" t="s">
        <v>398</v>
      </c>
      <c r="E59" s="111" t="s">
        <v>23</v>
      </c>
      <c r="F59" s="112"/>
      <c r="G59" s="113">
        <v>2</v>
      </c>
      <c r="H59" s="113">
        <v>3</v>
      </c>
      <c r="I59" s="113">
        <v>1</v>
      </c>
      <c r="J59" s="38">
        <f t="shared" si="1"/>
        <v>6</v>
      </c>
      <c r="K59" s="44"/>
      <c r="L59" s="88"/>
    </row>
    <row r="60" spans="1:12" ht="15" customHeight="1">
      <c r="A60" s="154">
        <v>51</v>
      </c>
      <c r="B60" s="155" t="s">
        <v>306</v>
      </c>
      <c r="C60" s="120">
        <v>6</v>
      </c>
      <c r="D60" s="123" t="s">
        <v>398</v>
      </c>
      <c r="E60" s="111" t="s">
        <v>23</v>
      </c>
      <c r="F60" s="112"/>
      <c r="G60" s="113">
        <v>3</v>
      </c>
      <c r="H60" s="113">
        <v>2</v>
      </c>
      <c r="I60" s="113">
        <v>1</v>
      </c>
      <c r="J60" s="38">
        <f t="shared" si="1"/>
        <v>6</v>
      </c>
      <c r="K60" s="44"/>
      <c r="L60" s="88"/>
    </row>
    <row r="61" spans="1:12" ht="15" customHeight="1">
      <c r="A61" s="154">
        <v>52</v>
      </c>
      <c r="B61" s="155" t="s">
        <v>165</v>
      </c>
      <c r="C61" s="120">
        <v>6</v>
      </c>
      <c r="D61" s="118" t="s">
        <v>379</v>
      </c>
      <c r="E61" s="111" t="s">
        <v>4</v>
      </c>
      <c r="F61" s="121" t="s">
        <v>157</v>
      </c>
      <c r="G61" s="113">
        <v>1.5</v>
      </c>
      <c r="H61" s="113">
        <v>2</v>
      </c>
      <c r="I61" s="113">
        <v>2.5</v>
      </c>
      <c r="J61" s="38">
        <f t="shared" si="1"/>
        <v>6</v>
      </c>
      <c r="K61" s="44"/>
      <c r="L61" s="88"/>
    </row>
    <row r="62" spans="1:12" ht="15" customHeight="1">
      <c r="A62" s="154">
        <v>53</v>
      </c>
      <c r="B62" s="155" t="s">
        <v>329</v>
      </c>
      <c r="C62" s="120">
        <v>6</v>
      </c>
      <c r="D62" s="123" t="s">
        <v>393</v>
      </c>
      <c r="E62" s="111" t="s">
        <v>4</v>
      </c>
      <c r="F62" s="121" t="s">
        <v>422</v>
      </c>
      <c r="G62" s="113">
        <v>1</v>
      </c>
      <c r="H62" s="113">
        <v>2.5</v>
      </c>
      <c r="I62" s="113">
        <v>2</v>
      </c>
      <c r="J62" s="38">
        <f t="shared" si="1"/>
        <v>5.5</v>
      </c>
      <c r="K62" s="44" t="s">
        <v>440</v>
      </c>
      <c r="L62" s="88" t="s">
        <v>721</v>
      </c>
    </row>
    <row r="63" spans="1:12" ht="15" customHeight="1">
      <c r="A63" s="154">
        <v>54</v>
      </c>
      <c r="B63" s="155" t="s">
        <v>128</v>
      </c>
      <c r="C63" s="120">
        <v>6</v>
      </c>
      <c r="D63" s="123" t="s">
        <v>413</v>
      </c>
      <c r="E63" s="111" t="s">
        <v>4</v>
      </c>
      <c r="F63" s="121" t="s">
        <v>129</v>
      </c>
      <c r="G63" s="113">
        <v>1</v>
      </c>
      <c r="H63" s="113">
        <v>2.5</v>
      </c>
      <c r="I63" s="113">
        <v>2</v>
      </c>
      <c r="J63" s="38">
        <f t="shared" si="1"/>
        <v>5.5</v>
      </c>
      <c r="K63" s="44"/>
      <c r="L63" s="88"/>
    </row>
    <row r="64" spans="1:12" ht="15" customHeight="1">
      <c r="A64" s="154">
        <v>55</v>
      </c>
      <c r="B64" s="158" t="s">
        <v>223</v>
      </c>
      <c r="C64" s="150">
        <v>6</v>
      </c>
      <c r="D64" s="110" t="s">
        <v>405</v>
      </c>
      <c r="E64" s="111" t="s">
        <v>4</v>
      </c>
      <c r="F64" s="112" t="s">
        <v>222</v>
      </c>
      <c r="G64" s="113">
        <v>1.5</v>
      </c>
      <c r="H64" s="113">
        <v>2</v>
      </c>
      <c r="I64" s="113">
        <v>2</v>
      </c>
      <c r="J64" s="38">
        <f t="shared" si="1"/>
        <v>5.5</v>
      </c>
      <c r="K64" s="44"/>
      <c r="L64" s="88"/>
    </row>
    <row r="65" spans="1:12" ht="15" customHeight="1">
      <c r="A65" s="154">
        <v>56</v>
      </c>
      <c r="B65" s="155" t="s">
        <v>294</v>
      </c>
      <c r="C65" s="120">
        <v>6</v>
      </c>
      <c r="D65" s="110" t="s">
        <v>399</v>
      </c>
      <c r="E65" s="111" t="s">
        <v>21</v>
      </c>
      <c r="F65" s="112"/>
      <c r="G65" s="113">
        <v>2</v>
      </c>
      <c r="H65" s="113">
        <v>2</v>
      </c>
      <c r="I65" s="113">
        <v>1.5</v>
      </c>
      <c r="J65" s="38">
        <f t="shared" si="1"/>
        <v>5.5</v>
      </c>
      <c r="K65" s="44"/>
      <c r="L65" s="88"/>
    </row>
    <row r="66" spans="1:12" ht="15" customHeight="1">
      <c r="A66" s="154">
        <v>57</v>
      </c>
      <c r="B66" s="155" t="s">
        <v>210</v>
      </c>
      <c r="C66" s="120">
        <v>6</v>
      </c>
      <c r="D66" s="123" t="s">
        <v>410</v>
      </c>
      <c r="E66" s="111" t="s">
        <v>4</v>
      </c>
      <c r="F66" s="121" t="s">
        <v>209</v>
      </c>
      <c r="G66" s="113">
        <v>2</v>
      </c>
      <c r="H66" s="113">
        <v>2.5</v>
      </c>
      <c r="I66" s="113">
        <v>1</v>
      </c>
      <c r="J66" s="38">
        <f t="shared" si="1"/>
        <v>5.5</v>
      </c>
      <c r="K66" s="44" t="s">
        <v>440</v>
      </c>
      <c r="L66" s="88" t="s">
        <v>721</v>
      </c>
    </row>
    <row r="67" spans="1:12" ht="15" customHeight="1">
      <c r="A67" s="154">
        <v>58</v>
      </c>
      <c r="B67" s="156" t="s">
        <v>448</v>
      </c>
      <c r="C67" s="41">
        <v>6</v>
      </c>
      <c r="D67" s="110" t="s">
        <v>180</v>
      </c>
      <c r="E67" s="111" t="s">
        <v>4</v>
      </c>
      <c r="F67" s="112" t="s">
        <v>186</v>
      </c>
      <c r="G67" s="113">
        <v>1</v>
      </c>
      <c r="H67" s="113">
        <v>2</v>
      </c>
      <c r="I67" s="113">
        <v>2.5</v>
      </c>
      <c r="J67" s="38">
        <f t="shared" si="1"/>
        <v>5.5</v>
      </c>
      <c r="K67" s="44"/>
      <c r="L67" s="88"/>
    </row>
    <row r="68" spans="1:12" ht="15" customHeight="1">
      <c r="A68" s="154">
        <v>59</v>
      </c>
      <c r="B68" s="155" t="s">
        <v>167</v>
      </c>
      <c r="C68" s="120">
        <v>6</v>
      </c>
      <c r="D68" s="118" t="s">
        <v>379</v>
      </c>
      <c r="E68" s="111" t="s">
        <v>4</v>
      </c>
      <c r="F68" s="121" t="s">
        <v>157</v>
      </c>
      <c r="G68" s="113">
        <v>2</v>
      </c>
      <c r="H68" s="113">
        <v>2</v>
      </c>
      <c r="I68" s="113">
        <v>1</v>
      </c>
      <c r="J68" s="38">
        <f t="shared" si="1"/>
        <v>5</v>
      </c>
      <c r="K68" s="44"/>
      <c r="L68" s="88"/>
    </row>
    <row r="69" spans="1:12" ht="15" customHeight="1">
      <c r="A69" s="154">
        <v>60</v>
      </c>
      <c r="B69" s="157" t="s">
        <v>351</v>
      </c>
      <c r="C69" s="140">
        <v>6</v>
      </c>
      <c r="D69" s="144" t="s">
        <v>417</v>
      </c>
      <c r="E69" s="111" t="s">
        <v>4</v>
      </c>
      <c r="F69" s="145" t="s">
        <v>424</v>
      </c>
      <c r="G69" s="113">
        <v>1</v>
      </c>
      <c r="H69" s="113">
        <v>2</v>
      </c>
      <c r="I69" s="113">
        <v>2</v>
      </c>
      <c r="J69" s="38">
        <f t="shared" si="1"/>
        <v>5</v>
      </c>
      <c r="K69" s="44" t="s">
        <v>440</v>
      </c>
      <c r="L69" s="88" t="s">
        <v>721</v>
      </c>
    </row>
    <row r="70" spans="1:12" ht="15" customHeight="1">
      <c r="A70" s="154">
        <v>61</v>
      </c>
      <c r="B70" s="158" t="s">
        <v>224</v>
      </c>
      <c r="C70" s="150">
        <v>6</v>
      </c>
      <c r="D70" s="110" t="s">
        <v>405</v>
      </c>
      <c r="E70" s="111" t="s">
        <v>4</v>
      </c>
      <c r="F70" s="112" t="s">
        <v>222</v>
      </c>
      <c r="G70" s="113">
        <v>2</v>
      </c>
      <c r="H70" s="113">
        <v>1</v>
      </c>
      <c r="I70" s="113">
        <v>2</v>
      </c>
      <c r="J70" s="38">
        <f t="shared" si="1"/>
        <v>5</v>
      </c>
      <c r="K70" s="44"/>
      <c r="L70" s="88"/>
    </row>
    <row r="71" spans="1:12" ht="15" customHeight="1">
      <c r="A71" s="154">
        <v>62</v>
      </c>
      <c r="B71" s="155" t="s">
        <v>310</v>
      </c>
      <c r="C71" s="120">
        <v>6</v>
      </c>
      <c r="D71" s="123" t="s">
        <v>398</v>
      </c>
      <c r="E71" s="111" t="s">
        <v>23</v>
      </c>
      <c r="F71" s="112"/>
      <c r="G71" s="113">
        <v>1.5</v>
      </c>
      <c r="H71" s="113">
        <v>2.5</v>
      </c>
      <c r="I71" s="113">
        <v>1</v>
      </c>
      <c r="J71" s="38">
        <f t="shared" si="1"/>
        <v>5</v>
      </c>
      <c r="K71" s="44"/>
      <c r="L71" s="88"/>
    </row>
    <row r="72" spans="1:12" ht="15" customHeight="1">
      <c r="A72" s="154">
        <v>63</v>
      </c>
      <c r="B72" s="155" t="s">
        <v>347</v>
      </c>
      <c r="C72" s="41">
        <v>6</v>
      </c>
      <c r="D72" s="110" t="s">
        <v>414</v>
      </c>
      <c r="E72" s="111" t="s">
        <v>4</v>
      </c>
      <c r="F72" s="112" t="s">
        <v>426</v>
      </c>
      <c r="G72" s="113">
        <v>1</v>
      </c>
      <c r="H72" s="113">
        <v>1</v>
      </c>
      <c r="I72" s="113">
        <v>2.5</v>
      </c>
      <c r="J72" s="38">
        <f t="shared" si="1"/>
        <v>4.5</v>
      </c>
      <c r="K72" s="44"/>
      <c r="L72" s="88"/>
    </row>
    <row r="73" spans="1:12" ht="15" customHeight="1">
      <c r="A73" s="154">
        <v>64</v>
      </c>
      <c r="B73" s="157" t="s">
        <v>93</v>
      </c>
      <c r="C73" s="120">
        <v>6</v>
      </c>
      <c r="D73" s="123" t="s">
        <v>416</v>
      </c>
      <c r="E73" s="111" t="s">
        <v>5</v>
      </c>
      <c r="F73" s="121" t="s">
        <v>92</v>
      </c>
      <c r="G73" s="113">
        <v>1</v>
      </c>
      <c r="H73" s="113">
        <v>1</v>
      </c>
      <c r="I73" s="113">
        <v>2.5</v>
      </c>
      <c r="J73" s="38">
        <f t="shared" si="1"/>
        <v>4.5</v>
      </c>
      <c r="K73" s="44"/>
      <c r="L73" s="88"/>
    </row>
    <row r="74" spans="1:12" ht="15.75">
      <c r="A74" s="154">
        <v>65</v>
      </c>
      <c r="B74" s="156" t="s">
        <v>185</v>
      </c>
      <c r="C74" s="41">
        <v>6</v>
      </c>
      <c r="D74" s="110" t="s">
        <v>180</v>
      </c>
      <c r="E74" s="111" t="s">
        <v>4</v>
      </c>
      <c r="F74" s="112" t="s">
        <v>184</v>
      </c>
      <c r="G74" s="113">
        <v>1</v>
      </c>
      <c r="H74" s="113">
        <v>2</v>
      </c>
      <c r="I74" s="113">
        <v>1</v>
      </c>
      <c r="J74" s="38">
        <f aca="true" t="shared" si="2" ref="J74:J80">SUM(G74:I74)</f>
        <v>4</v>
      </c>
      <c r="K74" s="44"/>
      <c r="L74" s="88"/>
    </row>
    <row r="75" spans="1:12" ht="15.75">
      <c r="A75" s="154">
        <v>66</v>
      </c>
      <c r="B75" s="155" t="s">
        <v>220</v>
      </c>
      <c r="C75" s="120">
        <v>6</v>
      </c>
      <c r="D75" s="110" t="s">
        <v>412</v>
      </c>
      <c r="E75" s="111" t="s">
        <v>4</v>
      </c>
      <c r="F75" s="112"/>
      <c r="G75" s="113">
        <v>1</v>
      </c>
      <c r="H75" s="113">
        <v>1.5</v>
      </c>
      <c r="I75" s="113">
        <v>1.5</v>
      </c>
      <c r="J75" s="38">
        <f t="shared" si="2"/>
        <v>4</v>
      </c>
      <c r="K75" s="44"/>
      <c r="L75" s="88"/>
    </row>
    <row r="76" spans="1:12" ht="15.75">
      <c r="A76" s="154">
        <v>67</v>
      </c>
      <c r="B76" s="155" t="s">
        <v>365</v>
      </c>
      <c r="C76" s="120">
        <v>6</v>
      </c>
      <c r="D76" s="123" t="s">
        <v>384</v>
      </c>
      <c r="E76" s="111" t="s">
        <v>5</v>
      </c>
      <c r="F76" s="121" t="s">
        <v>429</v>
      </c>
      <c r="G76" s="113">
        <v>1</v>
      </c>
      <c r="H76" s="113">
        <v>2</v>
      </c>
      <c r="I76" s="113">
        <v>1</v>
      </c>
      <c r="J76" s="38">
        <f t="shared" si="2"/>
        <v>4</v>
      </c>
      <c r="K76" s="44"/>
      <c r="L76" s="88"/>
    </row>
    <row r="77" spans="1:12" ht="15.75">
      <c r="A77" s="154">
        <v>68</v>
      </c>
      <c r="B77" s="155" t="s">
        <v>340</v>
      </c>
      <c r="C77" s="120">
        <v>6</v>
      </c>
      <c r="D77" s="110" t="s">
        <v>404</v>
      </c>
      <c r="E77" s="111" t="s">
        <v>4</v>
      </c>
      <c r="F77" s="112"/>
      <c r="G77" s="113">
        <v>1</v>
      </c>
      <c r="H77" s="113">
        <v>2</v>
      </c>
      <c r="I77" s="113">
        <v>1</v>
      </c>
      <c r="J77" s="38">
        <f t="shared" si="2"/>
        <v>4</v>
      </c>
      <c r="K77" s="44"/>
      <c r="L77" s="88"/>
    </row>
    <row r="78" spans="1:12" ht="15.75">
      <c r="A78" s="154">
        <v>69</v>
      </c>
      <c r="B78" s="155" t="s">
        <v>91</v>
      </c>
      <c r="C78" s="120">
        <v>6</v>
      </c>
      <c r="D78" s="123" t="s">
        <v>416</v>
      </c>
      <c r="E78" s="111" t="s">
        <v>5</v>
      </c>
      <c r="F78" s="121" t="s">
        <v>92</v>
      </c>
      <c r="G78" s="113">
        <v>1</v>
      </c>
      <c r="H78" s="113">
        <v>1</v>
      </c>
      <c r="I78" s="113">
        <v>1.5</v>
      </c>
      <c r="J78" s="38">
        <f t="shared" si="2"/>
        <v>3.5</v>
      </c>
      <c r="K78" s="44"/>
      <c r="L78" s="88"/>
    </row>
    <row r="79" spans="1:12" ht="15.75">
      <c r="A79" s="154">
        <v>70</v>
      </c>
      <c r="B79" s="157" t="s">
        <v>352</v>
      </c>
      <c r="C79" s="140">
        <v>6</v>
      </c>
      <c r="D79" s="144" t="s">
        <v>417</v>
      </c>
      <c r="E79" s="111" t="s">
        <v>4</v>
      </c>
      <c r="F79" s="145" t="s">
        <v>424</v>
      </c>
      <c r="G79" s="113">
        <v>1</v>
      </c>
      <c r="H79" s="113">
        <v>1</v>
      </c>
      <c r="I79" s="113">
        <v>1.5</v>
      </c>
      <c r="J79" s="38">
        <f t="shared" si="2"/>
        <v>3.5</v>
      </c>
      <c r="K79" s="44"/>
      <c r="L79" s="88"/>
    </row>
    <row r="80" spans="1:12" ht="16.5" thickBot="1">
      <c r="A80" s="160">
        <v>71</v>
      </c>
      <c r="B80" s="177" t="s">
        <v>211</v>
      </c>
      <c r="C80" s="127">
        <v>6</v>
      </c>
      <c r="D80" s="151" t="s">
        <v>410</v>
      </c>
      <c r="E80" s="128" t="s">
        <v>4</v>
      </c>
      <c r="F80" s="129" t="s">
        <v>209</v>
      </c>
      <c r="G80" s="130">
        <v>1</v>
      </c>
      <c r="H80" s="130">
        <v>1.5</v>
      </c>
      <c r="I80" s="130">
        <v>1</v>
      </c>
      <c r="J80" s="26">
        <f t="shared" si="2"/>
        <v>3.5</v>
      </c>
      <c r="K80" s="49"/>
      <c r="L80" s="89"/>
    </row>
    <row r="82" spans="9:11" ht="13.5" customHeight="1">
      <c r="I82" s="321" t="s">
        <v>68</v>
      </c>
      <c r="J82" s="321"/>
      <c r="K82" s="321"/>
    </row>
  </sheetData>
  <sheetProtection/>
  <mergeCells count="7">
    <mergeCell ref="A4:M4"/>
    <mergeCell ref="I82:K82"/>
    <mergeCell ref="A6:L6"/>
    <mergeCell ref="A7:L7"/>
    <mergeCell ref="A1:M1"/>
    <mergeCell ref="A2:M2"/>
    <mergeCell ref="A3:M3"/>
  </mergeCells>
  <printOptions/>
  <pageMargins left="0.48" right="0.2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120" zoomScaleNormal="120" zoomScalePageLayoutView="0" workbookViewId="0" topLeftCell="A1">
      <selection activeCell="A6" sqref="A6:M6"/>
    </sheetView>
  </sheetViews>
  <sheetFormatPr defaultColWidth="9.140625" defaultRowHeight="12.75"/>
  <cols>
    <col min="1" max="1" width="5.00390625" style="20" customWidth="1"/>
    <col min="2" max="2" width="33.00390625" style="20" customWidth="1"/>
    <col min="3" max="3" width="7.00390625" style="20" customWidth="1"/>
    <col min="4" max="4" width="17.8515625" style="20" customWidth="1"/>
    <col min="5" max="5" width="7.8515625" style="20" customWidth="1"/>
    <col min="6" max="6" width="16.57421875" style="20" hidden="1" customWidth="1"/>
    <col min="7" max="7" width="8.00390625" style="24" customWidth="1"/>
    <col min="8" max="8" width="8.421875" style="24" customWidth="1"/>
    <col min="9" max="9" width="8.140625" style="24" customWidth="1"/>
    <col min="10" max="10" width="9.140625" style="20" hidden="1" customWidth="1"/>
    <col min="11" max="11" width="9.140625" style="25" customWidth="1"/>
    <col min="12" max="12" width="10.140625" style="25" customWidth="1"/>
    <col min="13" max="13" width="23.8515625" style="45" customWidth="1"/>
    <col min="14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9.5" customHeight="1">
      <c r="A4" s="323" t="s">
        <v>446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5" customHeight="1">
      <c r="A6" s="323" t="s">
        <v>16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ht="15" customHeight="1" thickBot="1"/>
    <row r="8" spans="1:13" s="23" customFormat="1" ht="15" customHeight="1" thickBot="1">
      <c r="A8" s="82" t="s">
        <v>3</v>
      </c>
      <c r="B8" s="83" t="s">
        <v>1</v>
      </c>
      <c r="C8" s="83" t="s">
        <v>0</v>
      </c>
      <c r="D8" s="83" t="s">
        <v>2</v>
      </c>
      <c r="E8" s="83" t="s">
        <v>13</v>
      </c>
      <c r="F8" s="83" t="s">
        <v>438</v>
      </c>
      <c r="G8" s="84" t="s">
        <v>6</v>
      </c>
      <c r="H8" s="84" t="s">
        <v>7</v>
      </c>
      <c r="I8" s="84" t="s">
        <v>8</v>
      </c>
      <c r="J8" s="84" t="s">
        <v>9</v>
      </c>
      <c r="K8" s="85" t="s">
        <v>10</v>
      </c>
      <c r="L8" s="96" t="s">
        <v>67</v>
      </c>
      <c r="M8" s="186" t="s">
        <v>11</v>
      </c>
    </row>
    <row r="9" spans="1:13" ht="15" customHeight="1">
      <c r="A9" s="102">
        <v>1</v>
      </c>
      <c r="B9" s="132" t="s">
        <v>187</v>
      </c>
      <c r="C9" s="133">
        <v>7</v>
      </c>
      <c r="D9" s="103" t="s">
        <v>180</v>
      </c>
      <c r="E9" s="104" t="s">
        <v>4</v>
      </c>
      <c r="F9" s="105" t="s">
        <v>181</v>
      </c>
      <c r="G9" s="106">
        <v>7</v>
      </c>
      <c r="H9" s="106">
        <v>7</v>
      </c>
      <c r="I9" s="106">
        <v>7</v>
      </c>
      <c r="J9" s="107"/>
      <c r="K9" s="39">
        <f aca="true" t="shared" si="0" ref="K9:K50">SUM(G9:I9)</f>
        <v>21</v>
      </c>
      <c r="L9" s="91" t="s">
        <v>441</v>
      </c>
      <c r="M9" s="185" t="s">
        <v>724</v>
      </c>
    </row>
    <row r="10" spans="1:13" ht="15" customHeight="1">
      <c r="A10" s="108">
        <v>2</v>
      </c>
      <c r="B10" s="119" t="s">
        <v>360</v>
      </c>
      <c r="C10" s="41">
        <v>7</v>
      </c>
      <c r="D10" s="110" t="s">
        <v>388</v>
      </c>
      <c r="E10" s="111" t="s">
        <v>21</v>
      </c>
      <c r="F10" s="112" t="s">
        <v>253</v>
      </c>
      <c r="G10" s="113">
        <v>6.5</v>
      </c>
      <c r="H10" s="113">
        <v>7</v>
      </c>
      <c r="I10" s="113">
        <v>7</v>
      </c>
      <c r="J10" s="114"/>
      <c r="K10" s="38">
        <f t="shared" si="0"/>
        <v>20.5</v>
      </c>
      <c r="L10" s="44" t="s">
        <v>440</v>
      </c>
      <c r="M10" s="88" t="s">
        <v>722</v>
      </c>
    </row>
    <row r="11" spans="1:13" ht="15" customHeight="1">
      <c r="A11" s="108">
        <v>3</v>
      </c>
      <c r="B11" s="119" t="s">
        <v>311</v>
      </c>
      <c r="C11" s="120">
        <v>7</v>
      </c>
      <c r="D11" s="123" t="s">
        <v>398</v>
      </c>
      <c r="E11" s="111" t="s">
        <v>23</v>
      </c>
      <c r="F11" s="112"/>
      <c r="G11" s="113">
        <v>7</v>
      </c>
      <c r="H11" s="113">
        <v>7</v>
      </c>
      <c r="I11" s="113">
        <v>6</v>
      </c>
      <c r="J11" s="114"/>
      <c r="K11" s="38">
        <f t="shared" si="0"/>
        <v>20</v>
      </c>
      <c r="L11" s="44"/>
      <c r="M11" s="88" t="s">
        <v>451</v>
      </c>
    </row>
    <row r="12" spans="1:13" ht="15" customHeight="1">
      <c r="A12" s="108">
        <v>4</v>
      </c>
      <c r="B12" s="109" t="s">
        <v>110</v>
      </c>
      <c r="C12" s="117">
        <v>7</v>
      </c>
      <c r="D12" s="118" t="s">
        <v>109</v>
      </c>
      <c r="E12" s="111" t="s">
        <v>25</v>
      </c>
      <c r="F12" s="112"/>
      <c r="G12" s="113">
        <v>7</v>
      </c>
      <c r="H12" s="113">
        <v>7</v>
      </c>
      <c r="I12" s="113">
        <v>5.5</v>
      </c>
      <c r="J12" s="114"/>
      <c r="K12" s="38">
        <f t="shared" si="0"/>
        <v>19.5</v>
      </c>
      <c r="L12" s="44" t="s">
        <v>441</v>
      </c>
      <c r="M12" s="88" t="s">
        <v>725</v>
      </c>
    </row>
    <row r="13" spans="1:13" ht="15" customHeight="1">
      <c r="A13" s="108">
        <v>5</v>
      </c>
      <c r="B13" s="119" t="s">
        <v>66</v>
      </c>
      <c r="C13" s="120">
        <v>7</v>
      </c>
      <c r="D13" s="123" t="s">
        <v>240</v>
      </c>
      <c r="E13" s="111" t="s">
        <v>21</v>
      </c>
      <c r="F13" s="121" t="s">
        <v>241</v>
      </c>
      <c r="G13" s="113">
        <v>7</v>
      </c>
      <c r="H13" s="113">
        <v>4.5</v>
      </c>
      <c r="I13" s="113">
        <v>7</v>
      </c>
      <c r="J13" s="114"/>
      <c r="K13" s="38">
        <f t="shared" si="0"/>
        <v>18.5</v>
      </c>
      <c r="L13" s="44"/>
      <c r="M13" s="88" t="s">
        <v>453</v>
      </c>
    </row>
    <row r="14" spans="1:13" ht="15" customHeight="1">
      <c r="A14" s="108">
        <v>6</v>
      </c>
      <c r="B14" s="119" t="s">
        <v>313</v>
      </c>
      <c r="C14" s="120">
        <v>7</v>
      </c>
      <c r="D14" s="123" t="s">
        <v>398</v>
      </c>
      <c r="E14" s="111" t="s">
        <v>23</v>
      </c>
      <c r="F14" s="112"/>
      <c r="G14" s="113">
        <v>7</v>
      </c>
      <c r="H14" s="113">
        <v>7</v>
      </c>
      <c r="I14" s="113">
        <v>4</v>
      </c>
      <c r="J14" s="114"/>
      <c r="K14" s="38">
        <f t="shared" si="0"/>
        <v>18</v>
      </c>
      <c r="L14" s="44"/>
      <c r="M14" s="88" t="s">
        <v>455</v>
      </c>
    </row>
    <row r="15" spans="1:13" ht="15" customHeight="1">
      <c r="A15" s="108">
        <v>7</v>
      </c>
      <c r="B15" s="119" t="s">
        <v>89</v>
      </c>
      <c r="C15" s="41">
        <v>7</v>
      </c>
      <c r="D15" s="123" t="s">
        <v>408</v>
      </c>
      <c r="E15" s="111" t="s">
        <v>5</v>
      </c>
      <c r="F15" s="121" t="s">
        <v>88</v>
      </c>
      <c r="G15" s="113">
        <v>7</v>
      </c>
      <c r="H15" s="113">
        <v>7</v>
      </c>
      <c r="I15" s="113">
        <v>3</v>
      </c>
      <c r="J15" s="114"/>
      <c r="K15" s="38">
        <f t="shared" si="0"/>
        <v>17</v>
      </c>
      <c r="L15" s="44"/>
      <c r="M15" s="88" t="s">
        <v>455</v>
      </c>
    </row>
    <row r="16" spans="1:13" ht="15" customHeight="1">
      <c r="A16" s="108">
        <v>8</v>
      </c>
      <c r="B16" s="119" t="s">
        <v>266</v>
      </c>
      <c r="C16" s="120">
        <v>7</v>
      </c>
      <c r="D16" s="123" t="s">
        <v>400</v>
      </c>
      <c r="E16" s="111" t="s">
        <v>420</v>
      </c>
      <c r="F16" s="112"/>
      <c r="G16" s="113">
        <v>7</v>
      </c>
      <c r="H16" s="113">
        <v>7</v>
      </c>
      <c r="I16" s="113">
        <v>3</v>
      </c>
      <c r="J16" s="114"/>
      <c r="K16" s="38">
        <f t="shared" si="0"/>
        <v>17</v>
      </c>
      <c r="L16" s="44"/>
      <c r="M16" s="88" t="s">
        <v>455</v>
      </c>
    </row>
    <row r="17" spans="1:13" ht="15" customHeight="1">
      <c r="A17" s="108">
        <v>9</v>
      </c>
      <c r="B17" s="119" t="s">
        <v>314</v>
      </c>
      <c r="C17" s="120">
        <v>7</v>
      </c>
      <c r="D17" s="123" t="s">
        <v>398</v>
      </c>
      <c r="E17" s="111" t="s">
        <v>23</v>
      </c>
      <c r="F17" s="112"/>
      <c r="G17" s="113">
        <v>6.5</v>
      </c>
      <c r="H17" s="113">
        <v>7</v>
      </c>
      <c r="I17" s="113">
        <v>3.5</v>
      </c>
      <c r="J17" s="114"/>
      <c r="K17" s="38">
        <f t="shared" si="0"/>
        <v>17</v>
      </c>
      <c r="L17" s="44"/>
      <c r="M17" s="88" t="s">
        <v>455</v>
      </c>
    </row>
    <row r="18" spans="1:13" ht="15" customHeight="1">
      <c r="A18" s="108">
        <v>10</v>
      </c>
      <c r="B18" s="119" t="s">
        <v>359</v>
      </c>
      <c r="C18" s="41">
        <v>7</v>
      </c>
      <c r="D18" s="110" t="s">
        <v>388</v>
      </c>
      <c r="E18" s="111" t="s">
        <v>21</v>
      </c>
      <c r="F18" s="112" t="s">
        <v>253</v>
      </c>
      <c r="G18" s="113">
        <v>6</v>
      </c>
      <c r="H18" s="113">
        <v>7</v>
      </c>
      <c r="I18" s="113">
        <v>3</v>
      </c>
      <c r="J18" s="114"/>
      <c r="K18" s="38">
        <f t="shared" si="0"/>
        <v>16</v>
      </c>
      <c r="L18" s="44"/>
      <c r="M18" s="88" t="s">
        <v>455</v>
      </c>
    </row>
    <row r="19" spans="1:13" ht="15" customHeight="1">
      <c r="A19" s="108">
        <v>11</v>
      </c>
      <c r="B19" s="119" t="s">
        <v>267</v>
      </c>
      <c r="C19" s="120">
        <v>7</v>
      </c>
      <c r="D19" s="123" t="s">
        <v>400</v>
      </c>
      <c r="E19" s="111" t="s">
        <v>420</v>
      </c>
      <c r="F19" s="112"/>
      <c r="G19" s="113">
        <v>5</v>
      </c>
      <c r="H19" s="113">
        <v>7</v>
      </c>
      <c r="I19" s="113">
        <v>4</v>
      </c>
      <c r="J19" s="114"/>
      <c r="K19" s="38">
        <f t="shared" si="0"/>
        <v>16</v>
      </c>
      <c r="L19" s="44" t="s">
        <v>441</v>
      </c>
      <c r="M19" s="88" t="s">
        <v>720</v>
      </c>
    </row>
    <row r="20" spans="1:13" ht="15" customHeight="1">
      <c r="A20" s="108">
        <v>12</v>
      </c>
      <c r="B20" s="122" t="s">
        <v>264</v>
      </c>
      <c r="C20" s="41">
        <v>7</v>
      </c>
      <c r="D20" s="110" t="s">
        <v>385</v>
      </c>
      <c r="E20" s="111" t="s">
        <v>24</v>
      </c>
      <c r="F20" s="112"/>
      <c r="G20" s="113">
        <v>7</v>
      </c>
      <c r="H20" s="113">
        <v>6.5</v>
      </c>
      <c r="I20" s="113">
        <v>2</v>
      </c>
      <c r="J20" s="114"/>
      <c r="K20" s="38">
        <f t="shared" si="0"/>
        <v>15.5</v>
      </c>
      <c r="L20" s="44"/>
      <c r="M20" s="88" t="s">
        <v>455</v>
      </c>
    </row>
    <row r="21" spans="1:13" ht="15" customHeight="1">
      <c r="A21" s="108">
        <v>13</v>
      </c>
      <c r="B21" s="119" t="s">
        <v>118</v>
      </c>
      <c r="C21" s="120">
        <v>7</v>
      </c>
      <c r="D21" s="118" t="s">
        <v>379</v>
      </c>
      <c r="E21" s="111" t="s">
        <v>4</v>
      </c>
      <c r="F21" s="148" t="s">
        <v>119</v>
      </c>
      <c r="G21" s="113">
        <v>6</v>
      </c>
      <c r="H21" s="113">
        <v>6.5</v>
      </c>
      <c r="I21" s="113">
        <v>3</v>
      </c>
      <c r="J21" s="114"/>
      <c r="K21" s="38">
        <f t="shared" si="0"/>
        <v>15.5</v>
      </c>
      <c r="L21" s="44"/>
      <c r="M21" s="88" t="s">
        <v>455</v>
      </c>
    </row>
    <row r="22" spans="1:13" ht="15" customHeight="1">
      <c r="A22" s="108">
        <v>14</v>
      </c>
      <c r="B22" s="109" t="s">
        <v>108</v>
      </c>
      <c r="C22" s="117">
        <v>7</v>
      </c>
      <c r="D22" s="118" t="s">
        <v>109</v>
      </c>
      <c r="E22" s="111" t="s">
        <v>25</v>
      </c>
      <c r="F22" s="112"/>
      <c r="G22" s="113">
        <v>7</v>
      </c>
      <c r="H22" s="113">
        <v>3</v>
      </c>
      <c r="I22" s="113">
        <v>5</v>
      </c>
      <c r="J22" s="114"/>
      <c r="K22" s="38">
        <f t="shared" si="0"/>
        <v>15</v>
      </c>
      <c r="L22" s="44"/>
      <c r="M22" s="88" t="s">
        <v>455</v>
      </c>
    </row>
    <row r="23" spans="1:13" ht="15" customHeight="1">
      <c r="A23" s="108">
        <v>15</v>
      </c>
      <c r="B23" s="119" t="s">
        <v>59</v>
      </c>
      <c r="C23" s="120">
        <v>7</v>
      </c>
      <c r="D23" s="118" t="s">
        <v>379</v>
      </c>
      <c r="E23" s="111" t="s">
        <v>4</v>
      </c>
      <c r="F23" s="121" t="s">
        <v>157</v>
      </c>
      <c r="G23" s="113">
        <v>7</v>
      </c>
      <c r="H23" s="113">
        <v>6.5</v>
      </c>
      <c r="I23" s="113">
        <v>1</v>
      </c>
      <c r="J23" s="114"/>
      <c r="K23" s="38">
        <f t="shared" si="0"/>
        <v>14.5</v>
      </c>
      <c r="L23" s="44"/>
      <c r="M23" s="88" t="s">
        <v>455</v>
      </c>
    </row>
    <row r="24" spans="1:13" ht="15" customHeight="1">
      <c r="A24" s="108">
        <v>16</v>
      </c>
      <c r="B24" s="146" t="s">
        <v>127</v>
      </c>
      <c r="C24" s="41">
        <v>7</v>
      </c>
      <c r="D24" s="147" t="s">
        <v>402</v>
      </c>
      <c r="E24" s="111" t="s">
        <v>4</v>
      </c>
      <c r="F24" s="148" t="s">
        <v>126</v>
      </c>
      <c r="G24" s="113">
        <v>4.5</v>
      </c>
      <c r="H24" s="113">
        <v>7</v>
      </c>
      <c r="I24" s="113">
        <v>3</v>
      </c>
      <c r="J24" s="114"/>
      <c r="K24" s="38">
        <f t="shared" si="0"/>
        <v>14.5</v>
      </c>
      <c r="L24" s="44"/>
      <c r="M24" s="88" t="s">
        <v>455</v>
      </c>
    </row>
    <row r="25" spans="1:13" ht="15" customHeight="1">
      <c r="A25" s="108">
        <v>17</v>
      </c>
      <c r="B25" s="146" t="s">
        <v>125</v>
      </c>
      <c r="C25" s="41">
        <v>7</v>
      </c>
      <c r="D25" s="147" t="s">
        <v>402</v>
      </c>
      <c r="E25" s="111" t="s">
        <v>4</v>
      </c>
      <c r="F25" s="148" t="s">
        <v>126</v>
      </c>
      <c r="G25" s="113">
        <v>6</v>
      </c>
      <c r="H25" s="113">
        <v>6</v>
      </c>
      <c r="I25" s="113">
        <v>1</v>
      </c>
      <c r="J25" s="114"/>
      <c r="K25" s="38">
        <f t="shared" si="0"/>
        <v>13</v>
      </c>
      <c r="L25" s="44"/>
      <c r="M25" s="88" t="s">
        <v>455</v>
      </c>
    </row>
    <row r="26" spans="1:13" ht="15" customHeight="1">
      <c r="A26" s="108">
        <v>18</v>
      </c>
      <c r="B26" s="119" t="s">
        <v>27</v>
      </c>
      <c r="C26" s="120">
        <v>7</v>
      </c>
      <c r="D26" s="118" t="s">
        <v>379</v>
      </c>
      <c r="E26" s="111" t="s">
        <v>4</v>
      </c>
      <c r="F26" s="148" t="s">
        <v>119</v>
      </c>
      <c r="G26" s="113">
        <v>6</v>
      </c>
      <c r="H26" s="113">
        <v>5</v>
      </c>
      <c r="I26" s="113">
        <v>2</v>
      </c>
      <c r="J26" s="114"/>
      <c r="K26" s="38">
        <f t="shared" si="0"/>
        <v>13</v>
      </c>
      <c r="L26" s="44"/>
      <c r="M26" s="88" t="s">
        <v>455</v>
      </c>
    </row>
    <row r="27" spans="1:13" ht="15" customHeight="1">
      <c r="A27" s="108">
        <v>19</v>
      </c>
      <c r="B27" s="119" t="s">
        <v>285</v>
      </c>
      <c r="C27" s="120">
        <v>7</v>
      </c>
      <c r="D27" s="123" t="s">
        <v>406</v>
      </c>
      <c r="E27" s="111" t="s">
        <v>5</v>
      </c>
      <c r="F27" s="112"/>
      <c r="G27" s="113">
        <v>4</v>
      </c>
      <c r="H27" s="113">
        <v>7</v>
      </c>
      <c r="I27" s="113">
        <v>1</v>
      </c>
      <c r="J27" s="114"/>
      <c r="K27" s="38">
        <f t="shared" si="0"/>
        <v>12</v>
      </c>
      <c r="L27" s="44"/>
      <c r="M27" s="88" t="s">
        <v>455</v>
      </c>
    </row>
    <row r="28" spans="1:13" ht="15" customHeight="1">
      <c r="A28" s="108">
        <v>20</v>
      </c>
      <c r="B28" s="119" t="s">
        <v>60</v>
      </c>
      <c r="C28" s="120">
        <v>7</v>
      </c>
      <c r="D28" s="118" t="s">
        <v>379</v>
      </c>
      <c r="E28" s="111" t="s">
        <v>4</v>
      </c>
      <c r="F28" s="121" t="s">
        <v>157</v>
      </c>
      <c r="G28" s="113">
        <v>7</v>
      </c>
      <c r="H28" s="113">
        <v>1</v>
      </c>
      <c r="I28" s="113">
        <v>4</v>
      </c>
      <c r="J28" s="114"/>
      <c r="K28" s="38">
        <f t="shared" si="0"/>
        <v>12</v>
      </c>
      <c r="L28" s="44"/>
      <c r="M28" s="88" t="s">
        <v>455</v>
      </c>
    </row>
    <row r="29" spans="1:13" ht="15" customHeight="1">
      <c r="A29" s="108">
        <v>21</v>
      </c>
      <c r="B29" s="119" t="s">
        <v>168</v>
      </c>
      <c r="C29" s="120">
        <v>7</v>
      </c>
      <c r="D29" s="118" t="s">
        <v>379</v>
      </c>
      <c r="E29" s="111" t="s">
        <v>4</v>
      </c>
      <c r="F29" s="121" t="s">
        <v>157</v>
      </c>
      <c r="G29" s="113">
        <v>6</v>
      </c>
      <c r="H29" s="113">
        <v>3.5</v>
      </c>
      <c r="I29" s="113">
        <v>2</v>
      </c>
      <c r="J29" s="114"/>
      <c r="K29" s="38">
        <f t="shared" si="0"/>
        <v>11.5</v>
      </c>
      <c r="L29" s="44"/>
      <c r="M29" s="88" t="s">
        <v>455</v>
      </c>
    </row>
    <row r="30" spans="1:13" ht="15" customHeight="1">
      <c r="A30" s="108">
        <v>22</v>
      </c>
      <c r="B30" s="119" t="s">
        <v>213</v>
      </c>
      <c r="C30" s="120">
        <v>7</v>
      </c>
      <c r="D30" s="123" t="s">
        <v>410</v>
      </c>
      <c r="E30" s="111" t="s">
        <v>4</v>
      </c>
      <c r="F30" s="121" t="s">
        <v>206</v>
      </c>
      <c r="G30" s="113">
        <v>4</v>
      </c>
      <c r="H30" s="113">
        <v>5</v>
      </c>
      <c r="I30" s="113">
        <v>2</v>
      </c>
      <c r="J30" s="114"/>
      <c r="K30" s="38">
        <f t="shared" si="0"/>
        <v>11</v>
      </c>
      <c r="L30" s="44"/>
      <c r="M30" s="88" t="s">
        <v>455</v>
      </c>
    </row>
    <row r="31" spans="1:13" ht="15" customHeight="1">
      <c r="A31" s="108">
        <v>23</v>
      </c>
      <c r="B31" s="122" t="s">
        <v>72</v>
      </c>
      <c r="C31" s="41">
        <v>7</v>
      </c>
      <c r="D31" s="110" t="s">
        <v>75</v>
      </c>
      <c r="E31" s="111" t="s">
        <v>25</v>
      </c>
      <c r="F31" s="112"/>
      <c r="G31" s="113">
        <v>3</v>
      </c>
      <c r="H31" s="113">
        <v>2</v>
      </c>
      <c r="I31" s="113">
        <v>5</v>
      </c>
      <c r="J31" s="114"/>
      <c r="K31" s="38">
        <f t="shared" si="0"/>
        <v>10</v>
      </c>
      <c r="L31" s="44"/>
      <c r="M31" s="88" t="s">
        <v>455</v>
      </c>
    </row>
    <row r="32" spans="1:13" ht="15" customHeight="1">
      <c r="A32" s="108">
        <v>24</v>
      </c>
      <c r="B32" s="119" t="s">
        <v>434</v>
      </c>
      <c r="C32" s="120">
        <v>7</v>
      </c>
      <c r="D32" s="118" t="s">
        <v>379</v>
      </c>
      <c r="E32" s="111" t="s">
        <v>4</v>
      </c>
      <c r="F32" s="121" t="s">
        <v>157</v>
      </c>
      <c r="G32" s="113">
        <v>6</v>
      </c>
      <c r="H32" s="113">
        <v>2</v>
      </c>
      <c r="I32" s="113">
        <v>2</v>
      </c>
      <c r="J32" s="114"/>
      <c r="K32" s="38">
        <f t="shared" si="0"/>
        <v>10</v>
      </c>
      <c r="L32" s="44"/>
      <c r="M32" s="88" t="s">
        <v>455</v>
      </c>
    </row>
    <row r="33" spans="1:13" ht="15" customHeight="1">
      <c r="A33" s="108">
        <v>25</v>
      </c>
      <c r="B33" s="119" t="s">
        <v>278</v>
      </c>
      <c r="C33" s="120">
        <v>7</v>
      </c>
      <c r="D33" s="123" t="s">
        <v>271</v>
      </c>
      <c r="E33" s="111" t="s">
        <v>5</v>
      </c>
      <c r="F33" s="121" t="s">
        <v>272</v>
      </c>
      <c r="G33" s="113">
        <v>6</v>
      </c>
      <c r="H33" s="113">
        <v>1</v>
      </c>
      <c r="I33" s="113">
        <v>3</v>
      </c>
      <c r="J33" s="114"/>
      <c r="K33" s="38">
        <f t="shared" si="0"/>
        <v>10</v>
      </c>
      <c r="L33" s="44"/>
      <c r="M33" s="88" t="s">
        <v>455</v>
      </c>
    </row>
    <row r="34" spans="1:13" ht="15" customHeight="1">
      <c r="A34" s="108">
        <v>26</v>
      </c>
      <c r="B34" s="119" t="s">
        <v>54</v>
      </c>
      <c r="C34" s="41">
        <v>7</v>
      </c>
      <c r="D34" s="110" t="s">
        <v>414</v>
      </c>
      <c r="E34" s="111" t="s">
        <v>4</v>
      </c>
      <c r="F34" s="112" t="s">
        <v>426</v>
      </c>
      <c r="G34" s="113">
        <v>5</v>
      </c>
      <c r="H34" s="113">
        <v>2</v>
      </c>
      <c r="I34" s="113">
        <v>2</v>
      </c>
      <c r="J34" s="114"/>
      <c r="K34" s="38">
        <f t="shared" si="0"/>
        <v>9</v>
      </c>
      <c r="L34" s="44"/>
      <c r="M34" s="88" t="s">
        <v>455</v>
      </c>
    </row>
    <row r="35" spans="1:13" ht="15" customHeight="1">
      <c r="A35" s="108">
        <v>27</v>
      </c>
      <c r="B35" s="119" t="s">
        <v>312</v>
      </c>
      <c r="C35" s="120">
        <v>7</v>
      </c>
      <c r="D35" s="123" t="s">
        <v>398</v>
      </c>
      <c r="E35" s="111" t="s">
        <v>23</v>
      </c>
      <c r="F35" s="112"/>
      <c r="G35" s="113">
        <v>5.5</v>
      </c>
      <c r="H35" s="113">
        <v>1</v>
      </c>
      <c r="I35" s="113">
        <v>2</v>
      </c>
      <c r="J35" s="114"/>
      <c r="K35" s="38">
        <f t="shared" si="0"/>
        <v>8.5</v>
      </c>
      <c r="L35" s="44" t="s">
        <v>440</v>
      </c>
      <c r="M35" s="88" t="s">
        <v>720</v>
      </c>
    </row>
    <row r="36" spans="1:13" ht="15" customHeight="1">
      <c r="A36" s="108">
        <v>28</v>
      </c>
      <c r="B36" s="119" t="s">
        <v>57</v>
      </c>
      <c r="C36" s="120">
        <v>7</v>
      </c>
      <c r="D36" s="118" t="s">
        <v>379</v>
      </c>
      <c r="E36" s="111" t="s">
        <v>4</v>
      </c>
      <c r="F36" s="121" t="s">
        <v>157</v>
      </c>
      <c r="G36" s="113">
        <v>5</v>
      </c>
      <c r="H36" s="113">
        <v>1</v>
      </c>
      <c r="I36" s="113">
        <v>2</v>
      </c>
      <c r="J36" s="114"/>
      <c r="K36" s="38">
        <f t="shared" si="0"/>
        <v>8</v>
      </c>
      <c r="L36" s="44"/>
      <c r="M36" s="88" t="s">
        <v>455</v>
      </c>
    </row>
    <row r="37" spans="1:13" ht="15" customHeight="1">
      <c r="A37" s="108">
        <v>29</v>
      </c>
      <c r="B37" s="119" t="s">
        <v>44</v>
      </c>
      <c r="C37" s="120">
        <v>7</v>
      </c>
      <c r="D37" s="110" t="s">
        <v>404</v>
      </c>
      <c r="E37" s="111" t="s">
        <v>4</v>
      </c>
      <c r="F37" s="112"/>
      <c r="G37" s="113">
        <v>2</v>
      </c>
      <c r="H37" s="113">
        <v>4</v>
      </c>
      <c r="I37" s="113">
        <v>1</v>
      </c>
      <c r="J37" s="114"/>
      <c r="K37" s="38">
        <f t="shared" si="0"/>
        <v>7</v>
      </c>
      <c r="L37" s="44"/>
      <c r="M37" s="88" t="s">
        <v>455</v>
      </c>
    </row>
    <row r="38" spans="1:13" ht="15" customHeight="1">
      <c r="A38" s="108">
        <v>30</v>
      </c>
      <c r="B38" s="119" t="s">
        <v>28</v>
      </c>
      <c r="C38" s="120">
        <v>7</v>
      </c>
      <c r="D38" s="118" t="s">
        <v>379</v>
      </c>
      <c r="E38" s="111" t="s">
        <v>4</v>
      </c>
      <c r="F38" s="148" t="s">
        <v>119</v>
      </c>
      <c r="G38" s="113">
        <v>2</v>
      </c>
      <c r="H38" s="113">
        <v>3</v>
      </c>
      <c r="I38" s="113">
        <v>2</v>
      </c>
      <c r="J38" s="114"/>
      <c r="K38" s="38">
        <f t="shared" si="0"/>
        <v>7</v>
      </c>
      <c r="L38" s="44"/>
      <c r="M38" s="88" t="s">
        <v>455</v>
      </c>
    </row>
    <row r="39" spans="1:13" ht="15" customHeight="1">
      <c r="A39" s="108">
        <v>31</v>
      </c>
      <c r="B39" s="122" t="s">
        <v>73</v>
      </c>
      <c r="C39" s="41">
        <v>7</v>
      </c>
      <c r="D39" s="110" t="s">
        <v>74</v>
      </c>
      <c r="E39" s="111" t="s">
        <v>25</v>
      </c>
      <c r="F39" s="112"/>
      <c r="G39" s="113">
        <v>4</v>
      </c>
      <c r="H39" s="113">
        <v>1</v>
      </c>
      <c r="I39" s="113">
        <v>1</v>
      </c>
      <c r="J39" s="114"/>
      <c r="K39" s="38">
        <f t="shared" si="0"/>
        <v>6</v>
      </c>
      <c r="L39" s="44"/>
      <c r="M39" s="88"/>
    </row>
    <row r="40" spans="1:13" ht="15" customHeight="1">
      <c r="A40" s="108">
        <v>32</v>
      </c>
      <c r="B40" s="149" t="s">
        <v>32</v>
      </c>
      <c r="C40" s="150">
        <v>7</v>
      </c>
      <c r="D40" s="110" t="s">
        <v>405</v>
      </c>
      <c r="E40" s="111" t="s">
        <v>4</v>
      </c>
      <c r="F40" s="112" t="s">
        <v>222</v>
      </c>
      <c r="G40" s="113">
        <v>3</v>
      </c>
      <c r="H40" s="113">
        <v>1</v>
      </c>
      <c r="I40" s="113">
        <v>1</v>
      </c>
      <c r="J40" s="114"/>
      <c r="K40" s="38">
        <f t="shared" si="0"/>
        <v>5</v>
      </c>
      <c r="L40" s="44"/>
      <c r="M40" s="88"/>
    </row>
    <row r="41" spans="1:13" ht="15" customHeight="1">
      <c r="A41" s="108">
        <v>33</v>
      </c>
      <c r="B41" s="109" t="s">
        <v>353</v>
      </c>
      <c r="C41" s="140">
        <v>7</v>
      </c>
      <c r="D41" s="144" t="s">
        <v>417</v>
      </c>
      <c r="E41" s="111" t="s">
        <v>4</v>
      </c>
      <c r="F41" s="145" t="s">
        <v>423</v>
      </c>
      <c r="G41" s="113">
        <v>2</v>
      </c>
      <c r="H41" s="113">
        <v>2</v>
      </c>
      <c r="I41" s="113">
        <v>1</v>
      </c>
      <c r="J41" s="114"/>
      <c r="K41" s="38">
        <f t="shared" si="0"/>
        <v>5</v>
      </c>
      <c r="L41" s="44"/>
      <c r="M41" s="88"/>
    </row>
    <row r="42" spans="1:13" ht="15" customHeight="1">
      <c r="A42" s="108">
        <v>34</v>
      </c>
      <c r="B42" s="119" t="s">
        <v>58</v>
      </c>
      <c r="C42" s="120">
        <v>7</v>
      </c>
      <c r="D42" s="118" t="s">
        <v>379</v>
      </c>
      <c r="E42" s="111" t="s">
        <v>4</v>
      </c>
      <c r="F42" s="121" t="s">
        <v>157</v>
      </c>
      <c r="G42" s="113">
        <v>2</v>
      </c>
      <c r="H42" s="113">
        <v>1</v>
      </c>
      <c r="I42" s="113">
        <v>2</v>
      </c>
      <c r="J42" s="114"/>
      <c r="K42" s="38">
        <f t="shared" si="0"/>
        <v>5</v>
      </c>
      <c r="L42" s="44"/>
      <c r="M42" s="88"/>
    </row>
    <row r="43" spans="1:13" ht="15" customHeight="1">
      <c r="A43" s="108">
        <v>35</v>
      </c>
      <c r="B43" s="119" t="s">
        <v>348</v>
      </c>
      <c r="C43" s="41">
        <v>7</v>
      </c>
      <c r="D43" s="110" t="s">
        <v>414</v>
      </c>
      <c r="E43" s="111" t="s">
        <v>4</v>
      </c>
      <c r="F43" s="112" t="s">
        <v>426</v>
      </c>
      <c r="G43" s="113">
        <v>2.5</v>
      </c>
      <c r="H43" s="113">
        <v>1</v>
      </c>
      <c r="I43" s="113">
        <v>1</v>
      </c>
      <c r="J43" s="114"/>
      <c r="K43" s="38">
        <f t="shared" si="0"/>
        <v>4.5</v>
      </c>
      <c r="L43" s="44"/>
      <c r="M43" s="88"/>
    </row>
    <row r="44" spans="1:13" ht="15" customHeight="1">
      <c r="A44" s="108">
        <v>36</v>
      </c>
      <c r="B44" s="119" t="s">
        <v>49</v>
      </c>
      <c r="C44" s="120">
        <v>7</v>
      </c>
      <c r="D44" s="110" t="s">
        <v>412</v>
      </c>
      <c r="E44" s="111" t="s">
        <v>4</v>
      </c>
      <c r="F44" s="112"/>
      <c r="G44" s="113">
        <v>2.5</v>
      </c>
      <c r="H44" s="113">
        <v>1</v>
      </c>
      <c r="I44" s="113">
        <v>1</v>
      </c>
      <c r="J44" s="114"/>
      <c r="K44" s="38">
        <f t="shared" si="0"/>
        <v>4.5</v>
      </c>
      <c r="L44" s="44"/>
      <c r="M44" s="88"/>
    </row>
    <row r="45" spans="1:13" ht="15" customHeight="1">
      <c r="A45" s="108">
        <v>37</v>
      </c>
      <c r="B45" s="119" t="s">
        <v>120</v>
      </c>
      <c r="C45" s="120">
        <v>7</v>
      </c>
      <c r="D45" s="118" t="s">
        <v>379</v>
      </c>
      <c r="E45" s="111" t="s">
        <v>4</v>
      </c>
      <c r="F45" s="148" t="s">
        <v>119</v>
      </c>
      <c r="G45" s="113">
        <v>2</v>
      </c>
      <c r="H45" s="113">
        <v>1</v>
      </c>
      <c r="I45" s="113">
        <v>1</v>
      </c>
      <c r="J45" s="114"/>
      <c r="K45" s="38">
        <f t="shared" si="0"/>
        <v>4</v>
      </c>
      <c r="L45" s="44"/>
      <c r="M45" s="88"/>
    </row>
    <row r="46" spans="1:13" ht="15" customHeight="1">
      <c r="A46" s="108">
        <v>38</v>
      </c>
      <c r="B46" s="119" t="s">
        <v>45</v>
      </c>
      <c r="C46" s="120">
        <v>7</v>
      </c>
      <c r="D46" s="110" t="s">
        <v>404</v>
      </c>
      <c r="E46" s="111" t="s">
        <v>4</v>
      </c>
      <c r="F46" s="112"/>
      <c r="G46" s="113">
        <v>2</v>
      </c>
      <c r="H46" s="113">
        <v>1</v>
      </c>
      <c r="I46" s="113">
        <v>1</v>
      </c>
      <c r="J46" s="114"/>
      <c r="K46" s="38">
        <f t="shared" si="0"/>
        <v>4</v>
      </c>
      <c r="L46" s="44"/>
      <c r="M46" s="88"/>
    </row>
    <row r="47" spans="1:13" ht="15" customHeight="1">
      <c r="A47" s="108">
        <v>39</v>
      </c>
      <c r="B47" s="119" t="s">
        <v>349</v>
      </c>
      <c r="C47" s="41">
        <v>7</v>
      </c>
      <c r="D47" s="110" t="s">
        <v>414</v>
      </c>
      <c r="E47" s="111" t="s">
        <v>4</v>
      </c>
      <c r="F47" s="112" t="s">
        <v>426</v>
      </c>
      <c r="G47" s="113">
        <v>1</v>
      </c>
      <c r="H47" s="113">
        <v>1</v>
      </c>
      <c r="I47" s="113">
        <v>1</v>
      </c>
      <c r="J47" s="114"/>
      <c r="K47" s="38">
        <f t="shared" si="0"/>
        <v>3</v>
      </c>
      <c r="L47" s="44"/>
      <c r="M47" s="88"/>
    </row>
    <row r="48" spans="1:13" ht="15" customHeight="1">
      <c r="A48" s="108">
        <v>40</v>
      </c>
      <c r="B48" s="119" t="s">
        <v>341</v>
      </c>
      <c r="C48" s="120">
        <v>7</v>
      </c>
      <c r="D48" s="110" t="s">
        <v>404</v>
      </c>
      <c r="E48" s="111" t="s">
        <v>4</v>
      </c>
      <c r="F48" s="112"/>
      <c r="G48" s="113">
        <v>1</v>
      </c>
      <c r="H48" s="113">
        <v>1</v>
      </c>
      <c r="I48" s="113">
        <v>1</v>
      </c>
      <c r="J48" s="114"/>
      <c r="K48" s="38">
        <f t="shared" si="0"/>
        <v>3</v>
      </c>
      <c r="L48" s="44"/>
      <c r="M48" s="88"/>
    </row>
    <row r="49" spans="1:13" ht="15" customHeight="1">
      <c r="A49" s="108">
        <v>41</v>
      </c>
      <c r="B49" s="119" t="s">
        <v>433</v>
      </c>
      <c r="C49" s="120">
        <v>7</v>
      </c>
      <c r="D49" s="123" t="s">
        <v>392</v>
      </c>
      <c r="E49" s="111" t="s">
        <v>4</v>
      </c>
      <c r="F49" s="121" t="s">
        <v>123</v>
      </c>
      <c r="G49" s="113">
        <v>1</v>
      </c>
      <c r="H49" s="113">
        <v>1</v>
      </c>
      <c r="I49" s="113">
        <v>1</v>
      </c>
      <c r="J49" s="114"/>
      <c r="K49" s="38">
        <f t="shared" si="0"/>
        <v>3</v>
      </c>
      <c r="L49" s="174"/>
      <c r="M49" s="88"/>
    </row>
    <row r="50" spans="1:13" ht="15" customHeight="1" thickBot="1">
      <c r="A50" s="125">
        <v>42</v>
      </c>
      <c r="B50" s="166" t="s">
        <v>236</v>
      </c>
      <c r="C50" s="167">
        <v>7</v>
      </c>
      <c r="D50" s="141" t="s">
        <v>403</v>
      </c>
      <c r="E50" s="128" t="s">
        <v>4</v>
      </c>
      <c r="F50" s="142" t="s">
        <v>226</v>
      </c>
      <c r="G50" s="130">
        <v>1</v>
      </c>
      <c r="H50" s="130">
        <v>1</v>
      </c>
      <c r="I50" s="130">
        <v>1</v>
      </c>
      <c r="J50" s="131"/>
      <c r="K50" s="26">
        <f t="shared" si="0"/>
        <v>3</v>
      </c>
      <c r="L50" s="49"/>
      <c r="M50" s="98"/>
    </row>
    <row r="51" spans="7:13" ht="15" customHeight="1">
      <c r="G51" s="43"/>
      <c r="H51" s="43"/>
      <c r="I51" s="43"/>
      <c r="J51" s="27"/>
      <c r="K51" s="28"/>
      <c r="L51" s="28"/>
      <c r="M51" s="46"/>
    </row>
    <row r="52" spans="7:13" ht="15" customHeight="1">
      <c r="G52" s="43"/>
      <c r="H52" s="326" t="s">
        <v>68</v>
      </c>
      <c r="I52" s="326"/>
      <c r="J52" s="326"/>
      <c r="K52" s="326"/>
      <c r="L52" s="326"/>
      <c r="M52" s="46"/>
    </row>
    <row r="53" spans="7:13" ht="15" customHeight="1">
      <c r="G53" s="43"/>
      <c r="H53" s="43"/>
      <c r="I53" s="43"/>
      <c r="J53" s="27"/>
      <c r="K53" s="28"/>
      <c r="L53" s="28"/>
      <c r="M53" s="46"/>
    </row>
    <row r="54" spans="7:13" ht="15" customHeight="1">
      <c r="G54" s="43"/>
      <c r="H54" s="43"/>
      <c r="I54" s="43"/>
      <c r="J54" s="27"/>
      <c r="K54" s="28"/>
      <c r="L54" s="28"/>
      <c r="M54" s="46"/>
    </row>
    <row r="55" spans="7:13" ht="15" customHeight="1">
      <c r="G55" s="43"/>
      <c r="H55" s="43"/>
      <c r="I55" s="43"/>
      <c r="J55" s="27"/>
      <c r="K55" s="28"/>
      <c r="L55" s="28"/>
      <c r="M55" s="46"/>
    </row>
    <row r="56" spans="7:13" ht="15" customHeight="1">
      <c r="G56" s="43"/>
      <c r="H56" s="43"/>
      <c r="I56" s="43"/>
      <c r="J56" s="27"/>
      <c r="K56" s="28"/>
      <c r="L56" s="28"/>
      <c r="M56" s="46"/>
    </row>
    <row r="57" spans="7:13" ht="15" customHeight="1">
      <c r="G57" s="43"/>
      <c r="H57" s="43"/>
      <c r="I57" s="43"/>
      <c r="J57" s="27"/>
      <c r="K57" s="28"/>
      <c r="L57" s="28"/>
      <c r="M57" s="46"/>
    </row>
    <row r="58" spans="7:13" ht="15" customHeight="1">
      <c r="G58" s="43"/>
      <c r="H58" s="43"/>
      <c r="I58" s="43"/>
      <c r="J58" s="27"/>
      <c r="K58" s="28"/>
      <c r="L58" s="28"/>
      <c r="M58" s="46"/>
    </row>
    <row r="59" spans="7:13" ht="15" customHeight="1">
      <c r="G59" s="43"/>
      <c r="H59" s="43"/>
      <c r="I59" s="43"/>
      <c r="J59" s="27"/>
      <c r="K59" s="28"/>
      <c r="L59" s="28"/>
      <c r="M59" s="46"/>
    </row>
    <row r="60" spans="7:13" ht="15" customHeight="1">
      <c r="G60" s="43"/>
      <c r="H60" s="43"/>
      <c r="I60" s="43"/>
      <c r="J60" s="27"/>
      <c r="K60" s="28"/>
      <c r="L60" s="28"/>
      <c r="M60" s="46"/>
    </row>
    <row r="61" spans="7:13" ht="15" customHeight="1">
      <c r="G61" s="43"/>
      <c r="H61" s="43"/>
      <c r="I61" s="43"/>
      <c r="J61" s="27"/>
      <c r="K61" s="28"/>
      <c r="L61" s="28"/>
      <c r="M61" s="46"/>
    </row>
    <row r="62" spans="7:13" ht="15" customHeight="1">
      <c r="G62" s="43"/>
      <c r="H62" s="43"/>
      <c r="I62" s="43"/>
      <c r="J62" s="27"/>
      <c r="K62" s="28"/>
      <c r="L62" s="28"/>
      <c r="M62" s="46"/>
    </row>
    <row r="63" spans="7:13" ht="15" customHeight="1">
      <c r="G63" s="43"/>
      <c r="H63" s="43"/>
      <c r="I63" s="43"/>
      <c r="J63" s="27"/>
      <c r="K63" s="28"/>
      <c r="L63" s="28"/>
      <c r="M63" s="46"/>
    </row>
    <row r="64" spans="7:13" ht="15" customHeight="1">
      <c r="G64" s="43"/>
      <c r="H64" s="43"/>
      <c r="I64" s="43"/>
      <c r="J64" s="27"/>
      <c r="K64" s="28"/>
      <c r="L64" s="28"/>
      <c r="M64" s="46"/>
    </row>
    <row r="65" spans="7:13" ht="15" customHeight="1">
      <c r="G65" s="43"/>
      <c r="H65" s="43"/>
      <c r="I65" s="43"/>
      <c r="J65" s="27"/>
      <c r="K65" s="28"/>
      <c r="L65" s="28"/>
      <c r="M65" s="46"/>
    </row>
    <row r="66" spans="1:13" ht="15" customHeight="1">
      <c r="A66" s="2"/>
      <c r="G66" s="43"/>
      <c r="H66" s="43"/>
      <c r="I66" s="43"/>
      <c r="J66" s="27"/>
      <c r="K66" s="28"/>
      <c r="L66" s="28"/>
      <c r="M66" s="46"/>
    </row>
    <row r="67" spans="1:13" ht="15" customHeight="1">
      <c r="A67" s="2"/>
      <c r="G67" s="43"/>
      <c r="H67" s="43"/>
      <c r="I67" s="43"/>
      <c r="J67" s="27"/>
      <c r="K67" s="28"/>
      <c r="L67" s="28"/>
      <c r="M67" s="46"/>
    </row>
    <row r="68" spans="1:13" ht="15" customHeight="1">
      <c r="A68" s="2"/>
      <c r="G68" s="43"/>
      <c r="H68" s="43"/>
      <c r="I68" s="43"/>
      <c r="J68" s="27"/>
      <c r="K68" s="28"/>
      <c r="L68" s="28"/>
      <c r="M68" s="46"/>
    </row>
    <row r="69" spans="1:13" ht="15" customHeight="1">
      <c r="A69" s="2"/>
      <c r="G69" s="43"/>
      <c r="H69" s="43"/>
      <c r="I69" s="43"/>
      <c r="J69" s="27"/>
      <c r="K69" s="28"/>
      <c r="L69" s="28"/>
      <c r="M69" s="46"/>
    </row>
    <row r="70" spans="1:13" ht="15" customHeight="1">
      <c r="A70" s="2"/>
      <c r="G70" s="43"/>
      <c r="H70" s="43"/>
      <c r="I70" s="43"/>
      <c r="J70" s="27"/>
      <c r="K70" s="28"/>
      <c r="L70" s="28"/>
      <c r="M70" s="46"/>
    </row>
    <row r="71" spans="1:13" ht="15" customHeight="1">
      <c r="A71" s="2"/>
      <c r="G71" s="43"/>
      <c r="H71" s="43"/>
      <c r="I71" s="43"/>
      <c r="J71" s="27"/>
      <c r="K71" s="28"/>
      <c r="L71" s="28"/>
      <c r="M71" s="46"/>
    </row>
    <row r="72" spans="1:13" ht="15" customHeight="1">
      <c r="A72" s="2"/>
      <c r="G72" s="43"/>
      <c r="H72" s="43"/>
      <c r="I72" s="43"/>
      <c r="J72" s="27"/>
      <c r="K72" s="28"/>
      <c r="L72" s="28"/>
      <c r="M72" s="46"/>
    </row>
    <row r="73" spans="1:13" ht="15" customHeight="1">
      <c r="A73" s="2"/>
      <c r="G73" s="43"/>
      <c r="H73" s="43"/>
      <c r="I73" s="43"/>
      <c r="J73" s="27"/>
      <c r="K73" s="28"/>
      <c r="L73" s="28"/>
      <c r="M73" s="46"/>
    </row>
    <row r="74" spans="1:13" ht="15" customHeight="1">
      <c r="A74" s="2"/>
      <c r="G74" s="43"/>
      <c r="H74" s="43"/>
      <c r="I74" s="43"/>
      <c r="J74" s="27"/>
      <c r="K74" s="28"/>
      <c r="L74" s="28"/>
      <c r="M74" s="46"/>
    </row>
  </sheetData>
  <sheetProtection/>
  <mergeCells count="7">
    <mergeCell ref="H52:L52"/>
    <mergeCell ref="A1:M1"/>
    <mergeCell ref="A2:M2"/>
    <mergeCell ref="A3:M3"/>
    <mergeCell ref="A4:M4"/>
    <mergeCell ref="A5:M5"/>
    <mergeCell ref="A6:M6"/>
  </mergeCells>
  <printOptions/>
  <pageMargins left="0.51" right="0.3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zoomScale="120" zoomScaleNormal="120" zoomScalePageLayoutView="0" workbookViewId="0" topLeftCell="A1">
      <selection activeCell="B34" sqref="B34"/>
    </sheetView>
  </sheetViews>
  <sheetFormatPr defaultColWidth="9.140625" defaultRowHeight="12.75"/>
  <cols>
    <col min="1" max="1" width="6.421875" style="20" customWidth="1"/>
    <col min="2" max="2" width="32.28125" style="20" customWidth="1"/>
    <col min="3" max="3" width="7.00390625" style="20" customWidth="1"/>
    <col min="4" max="4" width="17.421875" style="20" customWidth="1"/>
    <col min="5" max="5" width="7.8515625" style="20" customWidth="1"/>
    <col min="6" max="6" width="13.140625" style="20" hidden="1" customWidth="1"/>
    <col min="7" max="7" width="8.00390625" style="24" customWidth="1"/>
    <col min="8" max="8" width="8.421875" style="24" customWidth="1"/>
    <col min="9" max="9" width="8.140625" style="24" customWidth="1"/>
    <col min="10" max="11" width="9.140625" style="25" customWidth="1"/>
    <col min="12" max="12" width="19.00390625" style="45" customWidth="1"/>
    <col min="13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>
      <c r="A4" s="323" t="s">
        <v>446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5" customHeight="1">
      <c r="A5" s="323" t="s">
        <v>17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ht="14.25" customHeight="1" thickBot="1"/>
    <row r="7" spans="1:12" s="23" customFormat="1" ht="14.25" customHeight="1" thickBot="1">
      <c r="A7" s="82" t="s">
        <v>3</v>
      </c>
      <c r="B7" s="83" t="s">
        <v>1</v>
      </c>
      <c r="C7" s="83" t="s">
        <v>0</v>
      </c>
      <c r="D7" s="83" t="s">
        <v>2</v>
      </c>
      <c r="E7" s="83" t="s">
        <v>13</v>
      </c>
      <c r="F7" s="83" t="s">
        <v>438</v>
      </c>
      <c r="G7" s="84" t="s">
        <v>6</v>
      </c>
      <c r="H7" s="84" t="s">
        <v>7</v>
      </c>
      <c r="I7" s="84" t="s">
        <v>8</v>
      </c>
      <c r="J7" s="85" t="s">
        <v>10</v>
      </c>
      <c r="K7" s="96" t="s">
        <v>67</v>
      </c>
      <c r="L7" s="196" t="s">
        <v>11</v>
      </c>
    </row>
    <row r="8" spans="1:12" ht="14.25" customHeight="1">
      <c r="A8" s="187">
        <v>1</v>
      </c>
      <c r="B8" s="188" t="s">
        <v>169</v>
      </c>
      <c r="C8" s="189">
        <v>8</v>
      </c>
      <c r="D8" s="190" t="s">
        <v>379</v>
      </c>
      <c r="E8" s="191" t="s">
        <v>4</v>
      </c>
      <c r="F8" s="192" t="s">
        <v>131</v>
      </c>
      <c r="G8" s="193">
        <v>6.5</v>
      </c>
      <c r="H8" s="193">
        <v>7</v>
      </c>
      <c r="I8" s="193">
        <v>7</v>
      </c>
      <c r="J8" s="194">
        <f aca="true" t="shared" si="0" ref="J8:J33">SUM(G8:I8)</f>
        <v>20.5</v>
      </c>
      <c r="K8" s="195"/>
      <c r="L8" s="185" t="s">
        <v>450</v>
      </c>
    </row>
    <row r="9" spans="1:12" ht="14.25" customHeight="1">
      <c r="A9" s="108">
        <v>2</v>
      </c>
      <c r="B9" s="122" t="s">
        <v>76</v>
      </c>
      <c r="C9" s="41">
        <v>8</v>
      </c>
      <c r="D9" s="110" t="s">
        <v>407</v>
      </c>
      <c r="E9" s="111" t="s">
        <v>25</v>
      </c>
      <c r="F9" s="112"/>
      <c r="G9" s="113">
        <v>7</v>
      </c>
      <c r="H9" s="113">
        <v>7</v>
      </c>
      <c r="I9" s="113">
        <v>6.5</v>
      </c>
      <c r="J9" s="38">
        <f t="shared" si="0"/>
        <v>20.5</v>
      </c>
      <c r="K9" s="44"/>
      <c r="L9" s="185" t="s">
        <v>450</v>
      </c>
    </row>
    <row r="10" spans="1:12" ht="14.25" customHeight="1">
      <c r="A10" s="108">
        <v>3</v>
      </c>
      <c r="B10" s="109" t="s">
        <v>286</v>
      </c>
      <c r="C10" s="120">
        <v>8</v>
      </c>
      <c r="D10" s="118" t="s">
        <v>411</v>
      </c>
      <c r="E10" s="111" t="s">
        <v>5</v>
      </c>
      <c r="F10" s="121" t="s">
        <v>101</v>
      </c>
      <c r="G10" s="113">
        <v>7</v>
      </c>
      <c r="H10" s="113">
        <v>6.5</v>
      </c>
      <c r="I10" s="113">
        <v>2.5</v>
      </c>
      <c r="J10" s="38">
        <f t="shared" si="0"/>
        <v>16</v>
      </c>
      <c r="K10" s="44"/>
      <c r="L10" s="88" t="s">
        <v>451</v>
      </c>
    </row>
    <row r="11" spans="1:12" ht="14.25" customHeight="1">
      <c r="A11" s="108">
        <v>4</v>
      </c>
      <c r="B11" s="122" t="s">
        <v>61</v>
      </c>
      <c r="C11" s="41">
        <v>8</v>
      </c>
      <c r="D11" s="110" t="s">
        <v>403</v>
      </c>
      <c r="E11" s="111" t="s">
        <v>4</v>
      </c>
      <c r="F11" s="112" t="s">
        <v>232</v>
      </c>
      <c r="G11" s="113">
        <v>7</v>
      </c>
      <c r="H11" s="113">
        <v>4.5</v>
      </c>
      <c r="I11" s="113">
        <v>4</v>
      </c>
      <c r="J11" s="38">
        <f t="shared" si="0"/>
        <v>15.5</v>
      </c>
      <c r="K11" s="44"/>
      <c r="L11" s="88" t="s">
        <v>452</v>
      </c>
    </row>
    <row r="12" spans="1:12" ht="14.25" customHeight="1">
      <c r="A12" s="108">
        <v>6</v>
      </c>
      <c r="B12" s="119" t="s">
        <v>90</v>
      </c>
      <c r="C12" s="41">
        <v>8</v>
      </c>
      <c r="D12" s="123" t="s">
        <v>408</v>
      </c>
      <c r="E12" s="111" t="s">
        <v>5</v>
      </c>
      <c r="F12" s="121" t="s">
        <v>88</v>
      </c>
      <c r="G12" s="113">
        <v>6.5</v>
      </c>
      <c r="H12" s="113">
        <v>7</v>
      </c>
      <c r="I12" s="113">
        <v>2</v>
      </c>
      <c r="J12" s="38">
        <f t="shared" si="0"/>
        <v>15.5</v>
      </c>
      <c r="K12" s="44"/>
      <c r="L12" s="88" t="s">
        <v>452</v>
      </c>
    </row>
    <row r="13" spans="1:12" ht="14.25" customHeight="1">
      <c r="A13" s="108">
        <v>7</v>
      </c>
      <c r="B13" s="119" t="s">
        <v>171</v>
      </c>
      <c r="C13" s="120">
        <v>8</v>
      </c>
      <c r="D13" s="118" t="s">
        <v>379</v>
      </c>
      <c r="E13" s="111" t="s">
        <v>4</v>
      </c>
      <c r="F13" s="139" t="s">
        <v>131</v>
      </c>
      <c r="G13" s="113">
        <v>5.5</v>
      </c>
      <c r="H13" s="113">
        <v>5</v>
      </c>
      <c r="I13" s="113">
        <v>3.5</v>
      </c>
      <c r="J13" s="38">
        <f t="shared" si="0"/>
        <v>14</v>
      </c>
      <c r="K13" s="44"/>
      <c r="L13" s="88" t="s">
        <v>453</v>
      </c>
    </row>
    <row r="14" spans="1:12" ht="14.25" customHeight="1">
      <c r="A14" s="108">
        <v>8</v>
      </c>
      <c r="B14" s="122" t="s">
        <v>36</v>
      </c>
      <c r="C14" s="41">
        <v>8</v>
      </c>
      <c r="D14" s="110" t="s">
        <v>403</v>
      </c>
      <c r="E14" s="111" t="s">
        <v>4</v>
      </c>
      <c r="F14" s="112" t="s">
        <v>237</v>
      </c>
      <c r="G14" s="113">
        <v>3</v>
      </c>
      <c r="H14" s="113">
        <v>5</v>
      </c>
      <c r="I14" s="113">
        <v>3</v>
      </c>
      <c r="J14" s="38">
        <f t="shared" si="0"/>
        <v>11</v>
      </c>
      <c r="K14" s="44"/>
      <c r="L14" s="88" t="s">
        <v>455</v>
      </c>
    </row>
    <row r="15" spans="1:12" ht="14.25" customHeight="1">
      <c r="A15" s="108">
        <v>9</v>
      </c>
      <c r="B15" s="119" t="s">
        <v>377</v>
      </c>
      <c r="C15" s="120">
        <v>8</v>
      </c>
      <c r="D15" s="123" t="s">
        <v>394</v>
      </c>
      <c r="E15" s="120" t="s">
        <v>4</v>
      </c>
      <c r="F15" s="121" t="s">
        <v>378</v>
      </c>
      <c r="G15" s="113">
        <v>1.5</v>
      </c>
      <c r="H15" s="113">
        <v>6.5</v>
      </c>
      <c r="I15" s="113">
        <v>2.5</v>
      </c>
      <c r="J15" s="38">
        <f t="shared" si="0"/>
        <v>10.5</v>
      </c>
      <c r="K15" s="44"/>
      <c r="L15" s="88" t="s">
        <v>455</v>
      </c>
    </row>
    <row r="16" spans="1:12" ht="14.25" customHeight="1">
      <c r="A16" s="108">
        <v>10</v>
      </c>
      <c r="B16" s="119" t="s">
        <v>50</v>
      </c>
      <c r="C16" s="120">
        <v>8</v>
      </c>
      <c r="D16" s="110" t="s">
        <v>412</v>
      </c>
      <c r="E16" s="111" t="s">
        <v>4</v>
      </c>
      <c r="F16" s="112"/>
      <c r="G16" s="113">
        <v>2.5</v>
      </c>
      <c r="H16" s="113">
        <v>5.5</v>
      </c>
      <c r="I16" s="113">
        <v>2</v>
      </c>
      <c r="J16" s="38">
        <f t="shared" si="0"/>
        <v>10</v>
      </c>
      <c r="K16" s="44"/>
      <c r="L16" s="88" t="s">
        <v>455</v>
      </c>
    </row>
    <row r="17" spans="1:12" ht="14.25" customHeight="1">
      <c r="A17" s="108">
        <v>11</v>
      </c>
      <c r="B17" s="122" t="s">
        <v>35</v>
      </c>
      <c r="C17" s="41">
        <v>8</v>
      </c>
      <c r="D17" s="110" t="s">
        <v>403</v>
      </c>
      <c r="E17" s="111" t="s">
        <v>4</v>
      </c>
      <c r="F17" s="112" t="s">
        <v>232</v>
      </c>
      <c r="G17" s="113">
        <v>2</v>
      </c>
      <c r="H17" s="113">
        <v>4</v>
      </c>
      <c r="I17" s="113">
        <v>3.5</v>
      </c>
      <c r="J17" s="38">
        <f t="shared" si="0"/>
        <v>9.5</v>
      </c>
      <c r="K17" s="44"/>
      <c r="L17" s="88" t="s">
        <v>455</v>
      </c>
    </row>
    <row r="18" spans="1:12" ht="14.25" customHeight="1">
      <c r="A18" s="108">
        <v>12</v>
      </c>
      <c r="B18" s="136" t="s">
        <v>40</v>
      </c>
      <c r="C18" s="137">
        <v>8</v>
      </c>
      <c r="D18" s="118" t="s">
        <v>379</v>
      </c>
      <c r="E18" s="111" t="s">
        <v>4</v>
      </c>
      <c r="F18" s="112" t="s">
        <v>172</v>
      </c>
      <c r="G18" s="113">
        <v>2.5</v>
      </c>
      <c r="H18" s="113">
        <v>3.5</v>
      </c>
      <c r="I18" s="113">
        <v>3.5</v>
      </c>
      <c r="J18" s="38">
        <f t="shared" si="0"/>
        <v>9.5</v>
      </c>
      <c r="K18" s="44"/>
      <c r="L18" s="88" t="s">
        <v>455</v>
      </c>
    </row>
    <row r="19" spans="1:12" ht="14.25" customHeight="1">
      <c r="A19" s="108">
        <v>13</v>
      </c>
      <c r="B19" s="122" t="s">
        <v>34</v>
      </c>
      <c r="C19" s="41">
        <v>8</v>
      </c>
      <c r="D19" s="110" t="s">
        <v>404</v>
      </c>
      <c r="E19" s="111" t="s">
        <v>4</v>
      </c>
      <c r="F19" s="112" t="s">
        <v>204</v>
      </c>
      <c r="G19" s="113">
        <v>1.5</v>
      </c>
      <c r="H19" s="113">
        <v>4</v>
      </c>
      <c r="I19" s="113">
        <v>3.5</v>
      </c>
      <c r="J19" s="38">
        <f t="shared" si="0"/>
        <v>9</v>
      </c>
      <c r="K19" s="44"/>
      <c r="L19" s="88" t="s">
        <v>455</v>
      </c>
    </row>
    <row r="20" spans="1:12" ht="14.25" customHeight="1">
      <c r="A20" s="108">
        <v>14</v>
      </c>
      <c r="B20" s="119" t="s">
        <v>46</v>
      </c>
      <c r="C20" s="120">
        <v>8</v>
      </c>
      <c r="D20" s="110" t="s">
        <v>404</v>
      </c>
      <c r="E20" s="111" t="s">
        <v>4</v>
      </c>
      <c r="F20" s="112"/>
      <c r="G20" s="113">
        <v>1.5</v>
      </c>
      <c r="H20" s="113">
        <v>3</v>
      </c>
      <c r="I20" s="113">
        <v>4</v>
      </c>
      <c r="J20" s="38">
        <f t="shared" si="0"/>
        <v>8.5</v>
      </c>
      <c r="K20" s="44"/>
      <c r="L20" s="88" t="s">
        <v>455</v>
      </c>
    </row>
    <row r="21" spans="1:12" ht="14.25" customHeight="1">
      <c r="A21" s="108">
        <v>15</v>
      </c>
      <c r="B21" s="136" t="s">
        <v>38</v>
      </c>
      <c r="C21" s="137">
        <v>8</v>
      </c>
      <c r="D21" s="118" t="s">
        <v>379</v>
      </c>
      <c r="E21" s="111" t="s">
        <v>4</v>
      </c>
      <c r="F21" s="112" t="s">
        <v>172</v>
      </c>
      <c r="G21" s="113">
        <v>1.5</v>
      </c>
      <c r="H21" s="113">
        <v>4.5</v>
      </c>
      <c r="I21" s="113">
        <v>2.5</v>
      </c>
      <c r="J21" s="38">
        <f t="shared" si="0"/>
        <v>8.5</v>
      </c>
      <c r="K21" s="44"/>
      <c r="L21" s="88" t="s">
        <v>455</v>
      </c>
    </row>
    <row r="22" spans="1:12" ht="14.25" customHeight="1">
      <c r="A22" s="108">
        <v>16</v>
      </c>
      <c r="B22" s="122" t="s">
        <v>33</v>
      </c>
      <c r="C22" s="41">
        <v>8</v>
      </c>
      <c r="D22" s="110" t="s">
        <v>404</v>
      </c>
      <c r="E22" s="111" t="s">
        <v>4</v>
      </c>
      <c r="F22" s="112" t="s">
        <v>204</v>
      </c>
      <c r="G22" s="113">
        <v>1</v>
      </c>
      <c r="H22" s="113">
        <v>3.5</v>
      </c>
      <c r="I22" s="113">
        <v>3</v>
      </c>
      <c r="J22" s="38">
        <f t="shared" si="0"/>
        <v>7.5</v>
      </c>
      <c r="K22" s="44"/>
      <c r="L22" s="88" t="s">
        <v>455</v>
      </c>
    </row>
    <row r="23" spans="1:12" ht="14.25" customHeight="1">
      <c r="A23" s="108">
        <v>17</v>
      </c>
      <c r="B23" s="119" t="s">
        <v>97</v>
      </c>
      <c r="C23" s="120">
        <v>8</v>
      </c>
      <c r="D23" s="123" t="s">
        <v>419</v>
      </c>
      <c r="E23" s="111" t="s">
        <v>5</v>
      </c>
      <c r="F23" s="121" t="s">
        <v>95</v>
      </c>
      <c r="G23" s="113">
        <v>1.5</v>
      </c>
      <c r="H23" s="113">
        <v>2.5</v>
      </c>
      <c r="I23" s="113">
        <v>3.5</v>
      </c>
      <c r="J23" s="38">
        <f t="shared" si="0"/>
        <v>7.5</v>
      </c>
      <c r="K23" s="44"/>
      <c r="L23" s="88" t="s">
        <v>455</v>
      </c>
    </row>
    <row r="24" spans="1:12" ht="14.25" customHeight="1">
      <c r="A24" s="108">
        <v>18</v>
      </c>
      <c r="B24" s="134" t="s">
        <v>257</v>
      </c>
      <c r="C24" s="135">
        <v>8</v>
      </c>
      <c r="D24" s="110" t="s">
        <v>401</v>
      </c>
      <c r="E24" s="111" t="s">
        <v>21</v>
      </c>
      <c r="F24" s="112"/>
      <c r="G24" s="113">
        <v>3</v>
      </c>
      <c r="H24" s="113">
        <v>2.5</v>
      </c>
      <c r="I24" s="113">
        <v>1.5</v>
      </c>
      <c r="J24" s="38">
        <f t="shared" si="0"/>
        <v>7</v>
      </c>
      <c r="K24" s="44"/>
      <c r="L24" s="88" t="s">
        <v>455</v>
      </c>
    </row>
    <row r="25" spans="1:12" ht="14.25" customHeight="1">
      <c r="A25" s="108">
        <v>19</v>
      </c>
      <c r="B25" s="122" t="s">
        <v>188</v>
      </c>
      <c r="C25" s="41">
        <v>8</v>
      </c>
      <c r="D25" s="110" t="s">
        <v>180</v>
      </c>
      <c r="E25" s="111" t="s">
        <v>4</v>
      </c>
      <c r="F25" s="112" t="s">
        <v>181</v>
      </c>
      <c r="G25" s="113">
        <v>2</v>
      </c>
      <c r="H25" s="113">
        <v>2</v>
      </c>
      <c r="I25" s="113">
        <v>3</v>
      </c>
      <c r="J25" s="38">
        <f t="shared" si="0"/>
        <v>7</v>
      </c>
      <c r="K25" s="44"/>
      <c r="L25" s="88" t="s">
        <v>455</v>
      </c>
    </row>
    <row r="26" spans="1:12" ht="14.25" customHeight="1">
      <c r="A26" s="108">
        <v>20</v>
      </c>
      <c r="B26" s="138" t="s">
        <v>39</v>
      </c>
      <c r="C26" s="137">
        <v>8</v>
      </c>
      <c r="D26" s="118" t="s">
        <v>379</v>
      </c>
      <c r="E26" s="111" t="s">
        <v>4</v>
      </c>
      <c r="F26" s="112" t="s">
        <v>172</v>
      </c>
      <c r="G26" s="113">
        <v>1.5</v>
      </c>
      <c r="H26" s="113">
        <v>2</v>
      </c>
      <c r="I26" s="113">
        <v>3</v>
      </c>
      <c r="J26" s="38">
        <f t="shared" si="0"/>
        <v>6.5</v>
      </c>
      <c r="K26" s="44"/>
      <c r="L26" s="88"/>
    </row>
    <row r="27" spans="1:12" ht="14.25" customHeight="1">
      <c r="A27" s="108">
        <v>21</v>
      </c>
      <c r="B27" s="119" t="s">
        <v>98</v>
      </c>
      <c r="C27" s="120">
        <v>8</v>
      </c>
      <c r="D27" s="123" t="s">
        <v>419</v>
      </c>
      <c r="E27" s="111" t="s">
        <v>5</v>
      </c>
      <c r="F27" s="121" t="s">
        <v>99</v>
      </c>
      <c r="G27" s="113">
        <v>1</v>
      </c>
      <c r="H27" s="113">
        <v>3</v>
      </c>
      <c r="I27" s="113">
        <v>2.5</v>
      </c>
      <c r="J27" s="38">
        <f t="shared" si="0"/>
        <v>6.5</v>
      </c>
      <c r="K27" s="44"/>
      <c r="L27" s="88"/>
    </row>
    <row r="28" spans="1:12" ht="14.25" customHeight="1">
      <c r="A28" s="108">
        <v>22</v>
      </c>
      <c r="B28" s="119" t="s">
        <v>62</v>
      </c>
      <c r="C28" s="120">
        <v>8</v>
      </c>
      <c r="D28" s="123" t="s">
        <v>406</v>
      </c>
      <c r="E28" s="111" t="s">
        <v>5</v>
      </c>
      <c r="F28" s="112"/>
      <c r="G28" s="113">
        <v>1</v>
      </c>
      <c r="H28" s="113">
        <v>4</v>
      </c>
      <c r="I28" s="113">
        <v>1.5</v>
      </c>
      <c r="J28" s="38">
        <f t="shared" si="0"/>
        <v>6.5</v>
      </c>
      <c r="K28" s="44"/>
      <c r="L28" s="88"/>
    </row>
    <row r="29" spans="1:12" ht="14.25" customHeight="1">
      <c r="A29" s="108">
        <v>23</v>
      </c>
      <c r="B29" s="138" t="s">
        <v>41</v>
      </c>
      <c r="C29" s="137">
        <v>8</v>
      </c>
      <c r="D29" s="118" t="s">
        <v>379</v>
      </c>
      <c r="E29" s="111" t="s">
        <v>4</v>
      </c>
      <c r="F29" s="112" t="s">
        <v>172</v>
      </c>
      <c r="G29" s="113">
        <v>1.5</v>
      </c>
      <c r="H29" s="113">
        <v>2</v>
      </c>
      <c r="I29" s="113">
        <v>3</v>
      </c>
      <c r="J29" s="38">
        <f t="shared" si="0"/>
        <v>6.5</v>
      </c>
      <c r="K29" s="124"/>
      <c r="L29" s="88"/>
    </row>
    <row r="30" spans="1:12" ht="14.25" customHeight="1">
      <c r="A30" s="108">
        <v>24</v>
      </c>
      <c r="B30" s="119" t="s">
        <v>51</v>
      </c>
      <c r="C30" s="120">
        <v>8</v>
      </c>
      <c r="D30" s="110" t="s">
        <v>412</v>
      </c>
      <c r="E30" s="111" t="s">
        <v>4</v>
      </c>
      <c r="F30" s="112"/>
      <c r="G30" s="113">
        <v>1.5</v>
      </c>
      <c r="H30" s="113">
        <v>2.5</v>
      </c>
      <c r="I30" s="113">
        <v>2</v>
      </c>
      <c r="J30" s="38">
        <f t="shared" si="0"/>
        <v>6</v>
      </c>
      <c r="K30" s="44"/>
      <c r="L30" s="88"/>
    </row>
    <row r="31" spans="1:12" ht="14.25" customHeight="1">
      <c r="A31" s="108">
        <v>25</v>
      </c>
      <c r="B31" s="136" t="s">
        <v>170</v>
      </c>
      <c r="C31" s="137">
        <v>8</v>
      </c>
      <c r="D31" s="118" t="s">
        <v>379</v>
      </c>
      <c r="E31" s="111" t="s">
        <v>4</v>
      </c>
      <c r="F31" s="139" t="s">
        <v>131</v>
      </c>
      <c r="G31" s="113">
        <v>1.5</v>
      </c>
      <c r="H31" s="113">
        <v>1.5</v>
      </c>
      <c r="I31" s="113">
        <v>3</v>
      </c>
      <c r="J31" s="38">
        <f t="shared" si="0"/>
        <v>6</v>
      </c>
      <c r="K31" s="44"/>
      <c r="L31" s="88"/>
    </row>
    <row r="32" spans="1:12" ht="15" customHeight="1">
      <c r="A32" s="108">
        <v>26</v>
      </c>
      <c r="B32" s="119" t="s">
        <v>52</v>
      </c>
      <c r="C32" s="120">
        <v>8</v>
      </c>
      <c r="D32" s="110" t="s">
        <v>412</v>
      </c>
      <c r="E32" s="111" t="s">
        <v>4</v>
      </c>
      <c r="F32" s="112"/>
      <c r="G32" s="113">
        <v>2</v>
      </c>
      <c r="H32" s="113">
        <v>2</v>
      </c>
      <c r="I32" s="113">
        <v>1.5</v>
      </c>
      <c r="J32" s="38">
        <f t="shared" si="0"/>
        <v>5.5</v>
      </c>
      <c r="K32" s="44"/>
      <c r="L32" s="97"/>
    </row>
    <row r="33" spans="1:12" ht="15" customHeight="1" thickBot="1">
      <c r="A33" s="125">
        <v>27</v>
      </c>
      <c r="B33" s="166" t="s">
        <v>205</v>
      </c>
      <c r="C33" s="167">
        <v>8</v>
      </c>
      <c r="D33" s="141" t="s">
        <v>404</v>
      </c>
      <c r="E33" s="128" t="s">
        <v>4</v>
      </c>
      <c r="F33" s="142" t="s">
        <v>204</v>
      </c>
      <c r="G33" s="130">
        <v>1</v>
      </c>
      <c r="H33" s="130">
        <v>2.5</v>
      </c>
      <c r="I33" s="130">
        <v>2</v>
      </c>
      <c r="J33" s="26">
        <f t="shared" si="0"/>
        <v>5.5</v>
      </c>
      <c r="K33" s="49"/>
      <c r="L33" s="89"/>
    </row>
    <row r="34" spans="7:12" ht="15" customHeight="1">
      <c r="G34" s="43"/>
      <c r="H34" s="43"/>
      <c r="I34" s="43"/>
      <c r="J34" s="28"/>
      <c r="K34" s="28"/>
      <c r="L34" s="46"/>
    </row>
    <row r="35" spans="7:12" ht="15" customHeight="1">
      <c r="G35" s="43"/>
      <c r="H35" s="43"/>
      <c r="I35" s="43"/>
      <c r="J35" s="28"/>
      <c r="K35" s="28"/>
      <c r="L35" s="46"/>
    </row>
    <row r="36" spans="7:12" ht="15" customHeight="1">
      <c r="G36" s="43"/>
      <c r="H36" s="43"/>
      <c r="I36" s="321" t="s">
        <v>68</v>
      </c>
      <c r="J36" s="321"/>
      <c r="K36" s="321"/>
      <c r="L36" s="46"/>
    </row>
    <row r="37" spans="7:12" ht="15" customHeight="1">
      <c r="G37" s="43"/>
      <c r="H37" s="43"/>
      <c r="I37" s="43"/>
      <c r="J37" s="28"/>
      <c r="K37" s="28"/>
      <c r="L37" s="46"/>
    </row>
    <row r="38" spans="7:12" ht="15" customHeight="1">
      <c r="G38" s="43"/>
      <c r="H38" s="43"/>
      <c r="I38" s="43"/>
      <c r="J38" s="28"/>
      <c r="K38" s="28"/>
      <c r="L38" s="46"/>
    </row>
    <row r="39" spans="7:12" ht="15" customHeight="1">
      <c r="G39" s="43"/>
      <c r="H39" s="43"/>
      <c r="I39" s="43"/>
      <c r="J39" s="28"/>
      <c r="K39" s="28"/>
      <c r="L39" s="46"/>
    </row>
    <row r="40" spans="7:12" ht="15" customHeight="1">
      <c r="G40" s="43"/>
      <c r="H40" s="43"/>
      <c r="I40" s="43"/>
      <c r="J40" s="28"/>
      <c r="K40" s="28"/>
      <c r="L40" s="46"/>
    </row>
    <row r="41" spans="7:12" ht="15" customHeight="1">
      <c r="G41" s="43"/>
      <c r="H41" s="43"/>
      <c r="I41" s="43"/>
      <c r="J41" s="28"/>
      <c r="K41" s="28"/>
      <c r="L41" s="46"/>
    </row>
    <row r="42" spans="7:12" ht="15" customHeight="1">
      <c r="G42" s="43"/>
      <c r="H42" s="43"/>
      <c r="I42" s="43"/>
      <c r="J42" s="28"/>
      <c r="K42" s="28"/>
      <c r="L42" s="46"/>
    </row>
    <row r="43" spans="7:12" ht="15" customHeight="1">
      <c r="G43" s="43"/>
      <c r="H43" s="43"/>
      <c r="I43" s="43"/>
      <c r="J43" s="28"/>
      <c r="K43" s="28"/>
      <c r="L43" s="46"/>
    </row>
    <row r="44" spans="7:12" ht="15" customHeight="1">
      <c r="G44" s="43"/>
      <c r="H44" s="43"/>
      <c r="I44" s="43"/>
      <c r="J44" s="28"/>
      <c r="K44" s="28"/>
      <c r="L44" s="46"/>
    </row>
    <row r="45" spans="7:12" ht="15" customHeight="1">
      <c r="G45" s="43"/>
      <c r="H45" s="43"/>
      <c r="I45" s="43"/>
      <c r="J45" s="28"/>
      <c r="K45" s="28"/>
      <c r="L45" s="46"/>
    </row>
    <row r="46" spans="7:12" ht="15" customHeight="1">
      <c r="G46" s="43"/>
      <c r="H46" s="43"/>
      <c r="I46" s="43"/>
      <c r="J46" s="28"/>
      <c r="K46" s="28"/>
      <c r="L46" s="46"/>
    </row>
    <row r="47" spans="7:12" ht="15" customHeight="1">
      <c r="G47" s="43"/>
      <c r="H47" s="43"/>
      <c r="I47" s="43"/>
      <c r="J47" s="28"/>
      <c r="K47" s="28"/>
      <c r="L47" s="46"/>
    </row>
    <row r="48" spans="7:12" ht="15" customHeight="1">
      <c r="G48" s="43"/>
      <c r="H48" s="43"/>
      <c r="I48" s="43"/>
      <c r="J48" s="28"/>
      <c r="K48" s="28"/>
      <c r="L48" s="46"/>
    </row>
    <row r="49" spans="7:12" ht="15" customHeight="1">
      <c r="G49" s="43"/>
      <c r="H49" s="43"/>
      <c r="I49" s="43"/>
      <c r="J49" s="28"/>
      <c r="K49" s="28"/>
      <c r="L49" s="46"/>
    </row>
    <row r="50" spans="7:12" ht="15" customHeight="1">
      <c r="G50" s="43"/>
      <c r="H50" s="43"/>
      <c r="I50" s="43"/>
      <c r="J50" s="28"/>
      <c r="K50" s="28"/>
      <c r="L50" s="46"/>
    </row>
    <row r="51" spans="7:12" ht="15" customHeight="1">
      <c r="G51" s="43"/>
      <c r="H51" s="43"/>
      <c r="I51" s="43"/>
      <c r="J51" s="28"/>
      <c r="K51" s="28"/>
      <c r="L51" s="46"/>
    </row>
    <row r="52" spans="7:12" ht="15" customHeight="1">
      <c r="G52" s="43"/>
      <c r="H52" s="43"/>
      <c r="I52" s="43"/>
      <c r="J52" s="28"/>
      <c r="K52" s="28"/>
      <c r="L52" s="46"/>
    </row>
    <row r="53" spans="7:12" ht="15" customHeight="1">
      <c r="G53" s="43"/>
      <c r="H53" s="43"/>
      <c r="I53" s="43"/>
      <c r="J53" s="28"/>
      <c r="K53" s="28"/>
      <c r="L53" s="46"/>
    </row>
    <row r="54" spans="7:12" ht="15" customHeight="1">
      <c r="G54" s="43"/>
      <c r="H54" s="43"/>
      <c r="I54" s="43"/>
      <c r="J54" s="28"/>
      <c r="K54" s="28"/>
      <c r="L54" s="46"/>
    </row>
    <row r="55" spans="7:12" ht="15" customHeight="1">
      <c r="G55" s="43"/>
      <c r="H55" s="43"/>
      <c r="I55" s="43"/>
      <c r="J55" s="28"/>
      <c r="K55" s="28"/>
      <c r="L55" s="46"/>
    </row>
    <row r="56" spans="7:12" ht="15" customHeight="1">
      <c r="G56" s="43"/>
      <c r="H56" s="43"/>
      <c r="I56" s="43"/>
      <c r="J56" s="28"/>
      <c r="K56" s="28"/>
      <c r="L56" s="46"/>
    </row>
    <row r="57" spans="7:12" ht="15" customHeight="1">
      <c r="G57" s="43"/>
      <c r="H57" s="43"/>
      <c r="I57" s="43"/>
      <c r="J57" s="28"/>
      <c r="K57" s="28"/>
      <c r="L57" s="46"/>
    </row>
    <row r="58" spans="7:12" ht="15" customHeight="1">
      <c r="G58" s="43"/>
      <c r="H58" s="43"/>
      <c r="I58" s="43"/>
      <c r="J58" s="28"/>
      <c r="K58" s="28"/>
      <c r="L58" s="46"/>
    </row>
    <row r="59" spans="1:12" ht="15" customHeight="1">
      <c r="A59" s="2"/>
      <c r="G59" s="43"/>
      <c r="H59" s="43"/>
      <c r="I59" s="43"/>
      <c r="J59" s="28"/>
      <c r="K59" s="28"/>
      <c r="L59" s="46"/>
    </row>
    <row r="60" spans="1:12" ht="15" customHeight="1">
      <c r="A60" s="2"/>
      <c r="G60" s="43"/>
      <c r="H60" s="43"/>
      <c r="I60" s="43"/>
      <c r="J60" s="28"/>
      <c r="K60" s="28"/>
      <c r="L60" s="46"/>
    </row>
    <row r="61" spans="1:12" ht="15" customHeight="1">
      <c r="A61" s="2"/>
      <c r="G61" s="43"/>
      <c r="H61" s="43"/>
      <c r="I61" s="43"/>
      <c r="J61" s="28"/>
      <c r="K61" s="28"/>
      <c r="L61" s="46"/>
    </row>
    <row r="62" spans="1:12" ht="15" customHeight="1">
      <c r="A62" s="2"/>
      <c r="G62" s="43"/>
      <c r="H62" s="43"/>
      <c r="I62" s="43"/>
      <c r="J62" s="28"/>
      <c r="K62" s="28"/>
      <c r="L62" s="46"/>
    </row>
    <row r="63" spans="1:12" ht="15" customHeight="1">
      <c r="A63" s="2"/>
      <c r="G63" s="43"/>
      <c r="H63" s="43"/>
      <c r="I63" s="43"/>
      <c r="J63" s="28"/>
      <c r="K63" s="28"/>
      <c r="L63" s="46"/>
    </row>
    <row r="64" spans="1:12" ht="15" customHeight="1">
      <c r="A64" s="2"/>
      <c r="G64" s="43"/>
      <c r="H64" s="43"/>
      <c r="I64" s="43"/>
      <c r="J64" s="28"/>
      <c r="K64" s="28"/>
      <c r="L64" s="46"/>
    </row>
    <row r="65" spans="1:12" ht="15" customHeight="1">
      <c r="A65" s="2"/>
      <c r="G65" s="43"/>
      <c r="H65" s="43"/>
      <c r="I65" s="43"/>
      <c r="J65" s="28"/>
      <c r="K65" s="28"/>
      <c r="L65" s="46"/>
    </row>
    <row r="66" spans="1:12" ht="15" customHeight="1">
      <c r="A66" s="2"/>
      <c r="G66" s="43"/>
      <c r="H66" s="43"/>
      <c r="I66" s="43"/>
      <c r="J66" s="28"/>
      <c r="K66" s="28"/>
      <c r="L66" s="46"/>
    </row>
    <row r="67" spans="1:12" ht="15" customHeight="1">
      <c r="A67" s="2"/>
      <c r="G67" s="43"/>
      <c r="H67" s="43"/>
      <c r="I67" s="43"/>
      <c r="J67" s="28"/>
      <c r="K67" s="28"/>
      <c r="L67" s="46"/>
    </row>
    <row r="68" spans="1:12" ht="15" customHeight="1">
      <c r="A68" s="2"/>
      <c r="G68" s="43"/>
      <c r="H68" s="43"/>
      <c r="I68" s="43"/>
      <c r="J68" s="28"/>
      <c r="K68" s="28"/>
      <c r="L68" s="46"/>
    </row>
    <row r="69" spans="1:12" ht="15" customHeight="1">
      <c r="A69" s="2"/>
      <c r="G69" s="43"/>
      <c r="H69" s="43"/>
      <c r="I69" s="43"/>
      <c r="J69" s="28"/>
      <c r="K69" s="28"/>
      <c r="L69" s="46"/>
    </row>
    <row r="70" spans="1:12" ht="15" customHeight="1">
      <c r="A70" s="2"/>
      <c r="G70" s="43"/>
      <c r="H70" s="43"/>
      <c r="I70" s="43"/>
      <c r="J70" s="28"/>
      <c r="K70" s="28"/>
      <c r="L70" s="46"/>
    </row>
    <row r="71" spans="1:12" ht="15" customHeight="1">
      <c r="A71" s="2"/>
      <c r="G71" s="43"/>
      <c r="H71" s="43"/>
      <c r="I71" s="43"/>
      <c r="J71" s="28"/>
      <c r="K71" s="28"/>
      <c r="L71" s="46"/>
    </row>
    <row r="72" spans="1:12" ht="15" customHeight="1">
      <c r="A72" s="2"/>
      <c r="G72" s="43"/>
      <c r="H72" s="43"/>
      <c r="I72" s="43"/>
      <c r="J72" s="28"/>
      <c r="K72" s="28"/>
      <c r="L72" s="46"/>
    </row>
    <row r="73" spans="1:12" ht="15" customHeight="1">
      <c r="A73" s="2"/>
      <c r="G73" s="43"/>
      <c r="H73" s="43"/>
      <c r="I73" s="43"/>
      <c r="J73" s="28"/>
      <c r="K73" s="28"/>
      <c r="L73" s="46"/>
    </row>
    <row r="74" spans="1:12" ht="15" customHeight="1">
      <c r="A74" s="2"/>
      <c r="G74" s="43"/>
      <c r="H74" s="43"/>
      <c r="I74" s="43"/>
      <c r="J74" s="28"/>
      <c r="K74" s="28"/>
      <c r="L74" s="46"/>
    </row>
    <row r="75" spans="1:12" ht="15" customHeight="1">
      <c r="A75" s="2"/>
      <c r="G75" s="43"/>
      <c r="H75" s="43"/>
      <c r="I75" s="43"/>
      <c r="J75" s="28"/>
      <c r="K75" s="28"/>
      <c r="L75" s="46"/>
    </row>
    <row r="76" spans="1:12" ht="15" customHeight="1">
      <c r="A76" s="2"/>
      <c r="G76" s="43"/>
      <c r="H76" s="43"/>
      <c r="I76" s="43"/>
      <c r="J76" s="28"/>
      <c r="K76" s="28"/>
      <c r="L76" s="46"/>
    </row>
    <row r="77" spans="1:12" ht="15" customHeight="1">
      <c r="A77" s="2"/>
      <c r="G77" s="43"/>
      <c r="H77" s="43"/>
      <c r="I77" s="43"/>
      <c r="J77" s="28"/>
      <c r="K77" s="28"/>
      <c r="L77" s="46"/>
    </row>
    <row r="78" spans="1:12" ht="15" customHeight="1">
      <c r="A78" s="2"/>
      <c r="G78" s="43"/>
      <c r="H78" s="43"/>
      <c r="I78" s="43"/>
      <c r="J78" s="28"/>
      <c r="K78" s="28"/>
      <c r="L78" s="46"/>
    </row>
    <row r="79" spans="1:12" ht="15" customHeight="1">
      <c r="A79" s="2"/>
      <c r="G79" s="43"/>
      <c r="H79" s="43"/>
      <c r="I79" s="43"/>
      <c r="J79" s="28"/>
      <c r="K79" s="28"/>
      <c r="L79" s="46"/>
    </row>
    <row r="80" spans="1:12" ht="15" customHeight="1">
      <c r="A80" s="2"/>
      <c r="G80" s="43"/>
      <c r="H80" s="43"/>
      <c r="I80" s="43"/>
      <c r="J80" s="28"/>
      <c r="K80" s="28"/>
      <c r="L80" s="46"/>
    </row>
    <row r="81" spans="1:12" ht="15" customHeight="1">
      <c r="A81" s="2"/>
      <c r="G81" s="43"/>
      <c r="H81" s="43"/>
      <c r="I81" s="43"/>
      <c r="J81" s="28"/>
      <c r="K81" s="28"/>
      <c r="L81" s="46"/>
    </row>
    <row r="82" spans="1:12" ht="15" customHeight="1">
      <c r="A82" s="2"/>
      <c r="G82" s="43"/>
      <c r="H82" s="43"/>
      <c r="I82" s="43"/>
      <c r="J82" s="28"/>
      <c r="K82" s="28"/>
      <c r="L82" s="46"/>
    </row>
    <row r="83" spans="1:12" ht="15" customHeight="1">
      <c r="A83" s="2"/>
      <c r="G83" s="43"/>
      <c r="H83" s="43"/>
      <c r="I83" s="43"/>
      <c r="J83" s="28"/>
      <c r="K83" s="28"/>
      <c r="L83" s="46"/>
    </row>
    <row r="84" spans="1:12" ht="15" customHeight="1">
      <c r="A84" s="2"/>
      <c r="G84" s="43"/>
      <c r="H84" s="43"/>
      <c r="I84" s="43"/>
      <c r="J84" s="28"/>
      <c r="K84" s="28"/>
      <c r="L84" s="46"/>
    </row>
  </sheetData>
  <sheetProtection/>
  <mergeCells count="6">
    <mergeCell ref="I36:K36"/>
    <mergeCell ref="A1:M1"/>
    <mergeCell ref="A2:M2"/>
    <mergeCell ref="A3:M3"/>
    <mergeCell ref="A4:M4"/>
    <mergeCell ref="A5:M5"/>
  </mergeCells>
  <printOptions/>
  <pageMargins left="0.48" right="0.17" top="0.43" bottom="0.36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="110" zoomScaleNormal="110" zoomScalePageLayoutView="0" workbookViewId="0" topLeftCell="A1">
      <selection activeCell="B39" sqref="B39"/>
    </sheetView>
  </sheetViews>
  <sheetFormatPr defaultColWidth="9.140625" defaultRowHeight="13.5" customHeight="1"/>
  <cols>
    <col min="1" max="1" width="4.7109375" style="20" customWidth="1"/>
    <col min="2" max="2" width="35.7109375" style="20" customWidth="1"/>
    <col min="3" max="3" width="6.57421875" style="20" customWidth="1"/>
    <col min="4" max="4" width="17.00390625" style="20" customWidth="1"/>
    <col min="5" max="5" width="7.140625" style="20" customWidth="1"/>
    <col min="6" max="6" width="15.57421875" style="20" hidden="1" customWidth="1"/>
    <col min="7" max="7" width="8.00390625" style="24" customWidth="1"/>
    <col min="8" max="8" width="8.421875" style="24" customWidth="1"/>
    <col min="9" max="9" width="8.8515625" style="24" customWidth="1"/>
    <col min="10" max="10" width="0.71875" style="20" hidden="1" customWidth="1"/>
    <col min="11" max="12" width="8.57421875" style="25" customWidth="1"/>
    <col min="13" max="13" width="22.140625" style="45" customWidth="1"/>
    <col min="14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>
      <c r="A4" s="323" t="s">
        <v>446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3.5" customHeight="1">
      <c r="A6" s="323" t="s">
        <v>18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3.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3" customFormat="1" ht="15.75" customHeight="1" thickBot="1">
      <c r="A8" s="16" t="s">
        <v>3</v>
      </c>
      <c r="B8" s="17" t="s">
        <v>1</v>
      </c>
      <c r="C8" s="17" t="s">
        <v>0</v>
      </c>
      <c r="D8" s="17" t="s">
        <v>2</v>
      </c>
      <c r="E8" s="17" t="s">
        <v>13</v>
      </c>
      <c r="F8" s="17" t="s">
        <v>438</v>
      </c>
      <c r="G8" s="18" t="s">
        <v>6</v>
      </c>
      <c r="H8" s="18" t="s">
        <v>7</v>
      </c>
      <c r="I8" s="18" t="s">
        <v>8</v>
      </c>
      <c r="J8" s="18" t="s">
        <v>9</v>
      </c>
      <c r="K8" s="37" t="s">
        <v>10</v>
      </c>
      <c r="L8" s="90" t="s">
        <v>67</v>
      </c>
      <c r="M8" s="186" t="s">
        <v>11</v>
      </c>
    </row>
    <row r="9" spans="1:13" ht="13.5" customHeight="1">
      <c r="A9" s="102">
        <v>1</v>
      </c>
      <c r="B9" s="161" t="s">
        <v>77</v>
      </c>
      <c r="C9" s="162">
        <v>9</v>
      </c>
      <c r="D9" s="163" t="s">
        <v>381</v>
      </c>
      <c r="E9" s="162" t="s">
        <v>22</v>
      </c>
      <c r="F9" s="164" t="s">
        <v>78</v>
      </c>
      <c r="G9" s="133">
        <v>7</v>
      </c>
      <c r="H9" s="133">
        <v>3</v>
      </c>
      <c r="I9" s="133">
        <v>7</v>
      </c>
      <c r="J9" s="133"/>
      <c r="K9" s="39">
        <f aca="true" t="shared" si="0" ref="K9:K36">SUM(G9:I9)</f>
        <v>17</v>
      </c>
      <c r="L9" s="91" t="s">
        <v>440</v>
      </c>
      <c r="M9" s="185" t="s">
        <v>722</v>
      </c>
    </row>
    <row r="10" spans="1:13" ht="13.5" customHeight="1">
      <c r="A10" s="108">
        <v>2</v>
      </c>
      <c r="B10" s="119" t="s">
        <v>268</v>
      </c>
      <c r="C10" s="120">
        <v>9</v>
      </c>
      <c r="D10" s="123" t="s">
        <v>400</v>
      </c>
      <c r="E10" s="111" t="s">
        <v>420</v>
      </c>
      <c r="F10" s="112"/>
      <c r="G10" s="41">
        <v>7</v>
      </c>
      <c r="H10" s="41">
        <v>2</v>
      </c>
      <c r="I10" s="41">
        <v>7</v>
      </c>
      <c r="J10" s="41"/>
      <c r="K10" s="38">
        <f t="shared" si="0"/>
        <v>16</v>
      </c>
      <c r="L10" s="44"/>
      <c r="M10" s="88" t="s">
        <v>451</v>
      </c>
    </row>
    <row r="11" spans="1:13" ht="13.5" customHeight="1">
      <c r="A11" s="108">
        <v>3</v>
      </c>
      <c r="B11" s="115" t="s">
        <v>250</v>
      </c>
      <c r="C11" s="41">
        <v>9</v>
      </c>
      <c r="D11" s="116" t="s">
        <v>386</v>
      </c>
      <c r="E11" s="111" t="s">
        <v>21</v>
      </c>
      <c r="F11" s="112"/>
      <c r="G11" s="41">
        <v>7</v>
      </c>
      <c r="H11" s="41">
        <v>3</v>
      </c>
      <c r="I11" s="41">
        <v>5</v>
      </c>
      <c r="J11" s="41"/>
      <c r="K11" s="38">
        <f t="shared" si="0"/>
        <v>15</v>
      </c>
      <c r="L11" s="44"/>
      <c r="M11" s="88" t="s">
        <v>452</v>
      </c>
    </row>
    <row r="12" spans="1:13" ht="13.5" customHeight="1">
      <c r="A12" s="108">
        <v>4</v>
      </c>
      <c r="B12" s="119" t="s">
        <v>55</v>
      </c>
      <c r="C12" s="41">
        <v>9</v>
      </c>
      <c r="D12" s="118" t="s">
        <v>379</v>
      </c>
      <c r="E12" s="111" t="s">
        <v>4</v>
      </c>
      <c r="F12" s="112" t="s">
        <v>175</v>
      </c>
      <c r="G12" s="41">
        <v>6</v>
      </c>
      <c r="H12" s="41">
        <v>3</v>
      </c>
      <c r="I12" s="41">
        <v>5</v>
      </c>
      <c r="J12" s="41"/>
      <c r="K12" s="38">
        <f t="shared" si="0"/>
        <v>14</v>
      </c>
      <c r="L12" s="44"/>
      <c r="M12" s="88" t="s">
        <v>453</v>
      </c>
    </row>
    <row r="13" spans="1:13" ht="13.5" customHeight="1">
      <c r="A13" s="108">
        <v>5</v>
      </c>
      <c r="B13" s="115" t="s">
        <v>252</v>
      </c>
      <c r="C13" s="41">
        <v>9</v>
      </c>
      <c r="D13" s="116" t="s">
        <v>386</v>
      </c>
      <c r="E13" s="111" t="s">
        <v>21</v>
      </c>
      <c r="F13" s="112"/>
      <c r="G13" s="41">
        <v>5.5</v>
      </c>
      <c r="H13" s="41">
        <v>3</v>
      </c>
      <c r="I13" s="41">
        <v>4.5</v>
      </c>
      <c r="J13" s="41"/>
      <c r="K13" s="38">
        <f t="shared" si="0"/>
        <v>13</v>
      </c>
      <c r="L13" s="44"/>
      <c r="M13" s="88" t="s">
        <v>455</v>
      </c>
    </row>
    <row r="14" spans="1:13" ht="13.5" customHeight="1">
      <c r="A14" s="108">
        <v>6</v>
      </c>
      <c r="B14" s="115" t="s">
        <v>251</v>
      </c>
      <c r="C14" s="41">
        <v>9</v>
      </c>
      <c r="D14" s="116" t="s">
        <v>386</v>
      </c>
      <c r="E14" s="111" t="s">
        <v>21</v>
      </c>
      <c r="F14" s="112"/>
      <c r="G14" s="41">
        <v>6</v>
      </c>
      <c r="H14" s="41">
        <v>2</v>
      </c>
      <c r="I14" s="41">
        <v>5</v>
      </c>
      <c r="J14" s="41"/>
      <c r="K14" s="38">
        <f t="shared" si="0"/>
        <v>13</v>
      </c>
      <c r="L14" s="44"/>
      <c r="M14" s="88" t="s">
        <v>455</v>
      </c>
    </row>
    <row r="15" spans="1:13" ht="13.5" customHeight="1">
      <c r="A15" s="108">
        <v>7</v>
      </c>
      <c r="B15" s="119" t="s">
        <v>37</v>
      </c>
      <c r="C15" s="120">
        <v>9</v>
      </c>
      <c r="D15" s="118" t="s">
        <v>379</v>
      </c>
      <c r="E15" s="111" t="s">
        <v>4</v>
      </c>
      <c r="F15" s="121" t="s">
        <v>157</v>
      </c>
      <c r="G15" s="41">
        <v>5</v>
      </c>
      <c r="H15" s="41">
        <v>3</v>
      </c>
      <c r="I15" s="41">
        <v>4.5</v>
      </c>
      <c r="J15" s="41"/>
      <c r="K15" s="38">
        <f t="shared" si="0"/>
        <v>12.5</v>
      </c>
      <c r="L15" s="44" t="s">
        <v>440</v>
      </c>
      <c r="M15" s="88" t="s">
        <v>720</v>
      </c>
    </row>
    <row r="16" spans="1:13" ht="13.5" customHeight="1">
      <c r="A16" s="108">
        <v>8</v>
      </c>
      <c r="B16" s="119" t="s">
        <v>81</v>
      </c>
      <c r="C16" s="120">
        <v>9</v>
      </c>
      <c r="D16" s="123" t="s">
        <v>382</v>
      </c>
      <c r="E16" s="120" t="s">
        <v>22</v>
      </c>
      <c r="F16" s="121" t="s">
        <v>82</v>
      </c>
      <c r="G16" s="41">
        <v>4.5</v>
      </c>
      <c r="H16" s="41">
        <v>3</v>
      </c>
      <c r="I16" s="41">
        <v>5</v>
      </c>
      <c r="J16" s="41"/>
      <c r="K16" s="38">
        <f t="shared" si="0"/>
        <v>12.5</v>
      </c>
      <c r="L16" s="44"/>
      <c r="M16" s="88" t="s">
        <v>455</v>
      </c>
    </row>
    <row r="17" spans="1:13" ht="13.5" customHeight="1">
      <c r="A17" s="108">
        <v>9</v>
      </c>
      <c r="B17" s="109" t="s">
        <v>111</v>
      </c>
      <c r="C17" s="117">
        <v>9</v>
      </c>
      <c r="D17" s="118" t="s">
        <v>109</v>
      </c>
      <c r="E17" s="111" t="s">
        <v>25</v>
      </c>
      <c r="F17" s="112"/>
      <c r="G17" s="41">
        <v>6</v>
      </c>
      <c r="H17" s="41">
        <v>1</v>
      </c>
      <c r="I17" s="41">
        <v>5</v>
      </c>
      <c r="J17" s="41"/>
      <c r="K17" s="38">
        <f t="shared" si="0"/>
        <v>12</v>
      </c>
      <c r="L17" s="175"/>
      <c r="M17" s="88" t="s">
        <v>455</v>
      </c>
    </row>
    <row r="18" spans="1:13" ht="13.5" customHeight="1">
      <c r="A18" s="108">
        <v>10</v>
      </c>
      <c r="B18" s="119" t="s">
        <v>362</v>
      </c>
      <c r="C18" s="120">
        <v>9</v>
      </c>
      <c r="D18" s="123" t="s">
        <v>384</v>
      </c>
      <c r="E18" s="111" t="s">
        <v>5</v>
      </c>
      <c r="F18" s="121" t="s">
        <v>429</v>
      </c>
      <c r="G18" s="41">
        <v>5</v>
      </c>
      <c r="H18" s="41">
        <v>1</v>
      </c>
      <c r="I18" s="41">
        <v>5</v>
      </c>
      <c r="J18" s="41"/>
      <c r="K18" s="38">
        <f t="shared" si="0"/>
        <v>11</v>
      </c>
      <c r="L18" s="44"/>
      <c r="M18" s="88" t="s">
        <v>455</v>
      </c>
    </row>
    <row r="19" spans="1:13" ht="13.5" customHeight="1">
      <c r="A19" s="108">
        <v>11</v>
      </c>
      <c r="B19" s="119" t="s">
        <v>48</v>
      </c>
      <c r="C19" s="120">
        <v>9</v>
      </c>
      <c r="D19" s="118" t="s">
        <v>379</v>
      </c>
      <c r="E19" s="111" t="s">
        <v>4</v>
      </c>
      <c r="F19" s="121" t="s">
        <v>157</v>
      </c>
      <c r="G19" s="41">
        <v>5</v>
      </c>
      <c r="H19" s="41">
        <v>2</v>
      </c>
      <c r="I19" s="41">
        <v>4</v>
      </c>
      <c r="J19" s="41"/>
      <c r="K19" s="38">
        <f t="shared" si="0"/>
        <v>11</v>
      </c>
      <c r="L19" s="44" t="s">
        <v>440</v>
      </c>
      <c r="M19" s="88" t="s">
        <v>720</v>
      </c>
    </row>
    <row r="20" spans="1:13" ht="13.5" customHeight="1">
      <c r="A20" s="108">
        <v>12</v>
      </c>
      <c r="B20" s="109" t="s">
        <v>113</v>
      </c>
      <c r="C20" s="117">
        <v>9</v>
      </c>
      <c r="D20" s="118" t="s">
        <v>109</v>
      </c>
      <c r="E20" s="111" t="s">
        <v>25</v>
      </c>
      <c r="F20" s="112"/>
      <c r="G20" s="41">
        <v>6.5</v>
      </c>
      <c r="H20" s="41">
        <v>1</v>
      </c>
      <c r="I20" s="41">
        <v>1.5</v>
      </c>
      <c r="J20" s="41"/>
      <c r="K20" s="38">
        <f t="shared" si="0"/>
        <v>9</v>
      </c>
      <c r="L20" s="44"/>
      <c r="M20" s="88" t="s">
        <v>455</v>
      </c>
    </row>
    <row r="21" spans="1:13" ht="13.5" customHeight="1">
      <c r="A21" s="108">
        <v>13</v>
      </c>
      <c r="B21" s="119" t="s">
        <v>363</v>
      </c>
      <c r="C21" s="120">
        <v>9</v>
      </c>
      <c r="D21" s="123" t="s">
        <v>384</v>
      </c>
      <c r="E21" s="111" t="s">
        <v>5</v>
      </c>
      <c r="F21" s="121" t="s">
        <v>429</v>
      </c>
      <c r="G21" s="41">
        <v>3</v>
      </c>
      <c r="H21" s="41">
        <v>3</v>
      </c>
      <c r="I21" s="41">
        <v>2.5</v>
      </c>
      <c r="J21" s="41"/>
      <c r="K21" s="38">
        <f t="shared" si="0"/>
        <v>8.5</v>
      </c>
      <c r="L21" s="44"/>
      <c r="M21" s="88" t="s">
        <v>455</v>
      </c>
    </row>
    <row r="22" spans="1:13" ht="13.5" customHeight="1">
      <c r="A22" s="108">
        <v>14</v>
      </c>
      <c r="B22" s="119" t="s">
        <v>42</v>
      </c>
      <c r="C22" s="120">
        <v>9</v>
      </c>
      <c r="D22" s="118" t="s">
        <v>379</v>
      </c>
      <c r="E22" s="111" t="s">
        <v>4</v>
      </c>
      <c r="F22" s="121" t="s">
        <v>157</v>
      </c>
      <c r="G22" s="41">
        <v>5</v>
      </c>
      <c r="H22" s="41">
        <v>1</v>
      </c>
      <c r="I22" s="41">
        <v>2</v>
      </c>
      <c r="J22" s="41"/>
      <c r="K22" s="38">
        <f t="shared" si="0"/>
        <v>8</v>
      </c>
      <c r="L22" s="44"/>
      <c r="M22" s="88" t="s">
        <v>455</v>
      </c>
    </row>
    <row r="23" spans="1:13" ht="13.5" customHeight="1">
      <c r="A23" s="108">
        <v>15</v>
      </c>
      <c r="B23" s="109" t="s">
        <v>112</v>
      </c>
      <c r="C23" s="117">
        <v>9</v>
      </c>
      <c r="D23" s="118" t="s">
        <v>109</v>
      </c>
      <c r="E23" s="111" t="s">
        <v>25</v>
      </c>
      <c r="F23" s="112"/>
      <c r="G23" s="41">
        <v>4.5</v>
      </c>
      <c r="H23" s="41">
        <v>1</v>
      </c>
      <c r="I23" s="41">
        <v>2</v>
      </c>
      <c r="J23" s="41"/>
      <c r="K23" s="38">
        <f t="shared" si="0"/>
        <v>7.5</v>
      </c>
      <c r="L23" s="44"/>
      <c r="M23" s="88" t="s">
        <v>455</v>
      </c>
    </row>
    <row r="24" spans="1:13" ht="13.5" customHeight="1">
      <c r="A24" s="108">
        <v>16</v>
      </c>
      <c r="B24" s="119" t="s">
        <v>296</v>
      </c>
      <c r="C24" s="120">
        <v>9</v>
      </c>
      <c r="D24" s="123" t="s">
        <v>398</v>
      </c>
      <c r="E24" s="111" t="s">
        <v>23</v>
      </c>
      <c r="F24" s="112"/>
      <c r="G24" s="41">
        <v>5.5</v>
      </c>
      <c r="H24" s="41">
        <v>1</v>
      </c>
      <c r="I24" s="41">
        <v>1</v>
      </c>
      <c r="J24" s="41"/>
      <c r="K24" s="38">
        <f t="shared" si="0"/>
        <v>7.5</v>
      </c>
      <c r="L24" s="44"/>
      <c r="M24" s="88" t="s">
        <v>455</v>
      </c>
    </row>
    <row r="25" spans="1:13" ht="13.5" customHeight="1">
      <c r="A25" s="108">
        <v>17</v>
      </c>
      <c r="B25" s="119" t="s">
        <v>47</v>
      </c>
      <c r="C25" s="41">
        <v>9</v>
      </c>
      <c r="D25" s="118" t="s">
        <v>379</v>
      </c>
      <c r="E25" s="111" t="s">
        <v>4</v>
      </c>
      <c r="F25" s="112" t="s">
        <v>175</v>
      </c>
      <c r="G25" s="41">
        <v>4</v>
      </c>
      <c r="H25" s="41">
        <v>1</v>
      </c>
      <c r="I25" s="41">
        <v>2.5</v>
      </c>
      <c r="J25" s="41"/>
      <c r="K25" s="38">
        <f t="shared" si="0"/>
        <v>7.5</v>
      </c>
      <c r="L25" s="44"/>
      <c r="M25" s="88" t="s">
        <v>455</v>
      </c>
    </row>
    <row r="26" spans="1:13" ht="13.5" customHeight="1">
      <c r="A26" s="108">
        <v>18</v>
      </c>
      <c r="B26" s="119" t="s">
        <v>174</v>
      </c>
      <c r="C26" s="41">
        <v>9</v>
      </c>
      <c r="D26" s="118" t="s">
        <v>379</v>
      </c>
      <c r="E26" s="111" t="s">
        <v>4</v>
      </c>
      <c r="F26" s="112" t="s">
        <v>175</v>
      </c>
      <c r="G26" s="41">
        <v>5</v>
      </c>
      <c r="H26" s="41">
        <v>1</v>
      </c>
      <c r="I26" s="41">
        <v>1</v>
      </c>
      <c r="J26" s="41"/>
      <c r="K26" s="38">
        <f t="shared" si="0"/>
        <v>7</v>
      </c>
      <c r="L26" s="44"/>
      <c r="M26" s="88" t="s">
        <v>455</v>
      </c>
    </row>
    <row r="27" spans="1:13" ht="13.5" customHeight="1">
      <c r="A27" s="108">
        <v>19</v>
      </c>
      <c r="B27" s="119" t="s">
        <v>63</v>
      </c>
      <c r="C27" s="120">
        <v>9</v>
      </c>
      <c r="D27" s="118" t="s">
        <v>379</v>
      </c>
      <c r="E27" s="111" t="s">
        <v>4</v>
      </c>
      <c r="F27" s="121" t="s">
        <v>157</v>
      </c>
      <c r="G27" s="41">
        <v>3</v>
      </c>
      <c r="H27" s="41">
        <v>3</v>
      </c>
      <c r="I27" s="41">
        <v>1</v>
      </c>
      <c r="J27" s="41"/>
      <c r="K27" s="38">
        <f t="shared" si="0"/>
        <v>7</v>
      </c>
      <c r="L27" s="44"/>
      <c r="M27" s="88" t="s">
        <v>455</v>
      </c>
    </row>
    <row r="28" spans="1:13" ht="13.5" customHeight="1">
      <c r="A28" s="108">
        <v>20</v>
      </c>
      <c r="B28" s="119" t="s">
        <v>84</v>
      </c>
      <c r="C28" s="120">
        <v>9</v>
      </c>
      <c r="D28" s="123" t="s">
        <v>382</v>
      </c>
      <c r="E28" s="120" t="s">
        <v>22</v>
      </c>
      <c r="F28" s="121" t="s">
        <v>85</v>
      </c>
      <c r="G28" s="41">
        <v>4</v>
      </c>
      <c r="H28" s="41">
        <v>2</v>
      </c>
      <c r="I28" s="41">
        <v>1</v>
      </c>
      <c r="J28" s="41"/>
      <c r="K28" s="38">
        <f t="shared" si="0"/>
        <v>7</v>
      </c>
      <c r="L28" s="44"/>
      <c r="M28" s="88" t="s">
        <v>455</v>
      </c>
    </row>
    <row r="29" spans="1:13" ht="13.5" customHeight="1">
      <c r="A29" s="108">
        <v>21</v>
      </c>
      <c r="B29" s="122" t="s">
        <v>192</v>
      </c>
      <c r="C29" s="41">
        <v>9</v>
      </c>
      <c r="D29" s="110" t="s">
        <v>180</v>
      </c>
      <c r="E29" s="111" t="s">
        <v>4</v>
      </c>
      <c r="F29" s="112" t="s">
        <v>190</v>
      </c>
      <c r="G29" s="41">
        <v>5</v>
      </c>
      <c r="H29" s="41">
        <v>1</v>
      </c>
      <c r="I29" s="41">
        <v>1</v>
      </c>
      <c r="J29" s="41"/>
      <c r="K29" s="38">
        <f t="shared" si="0"/>
        <v>7</v>
      </c>
      <c r="L29" s="44"/>
      <c r="M29" s="88" t="s">
        <v>455</v>
      </c>
    </row>
    <row r="30" spans="1:13" ht="13.5" customHeight="1">
      <c r="A30" s="108">
        <v>22</v>
      </c>
      <c r="B30" s="122" t="s">
        <v>191</v>
      </c>
      <c r="C30" s="41">
        <v>9</v>
      </c>
      <c r="D30" s="110" t="s">
        <v>180</v>
      </c>
      <c r="E30" s="111" t="s">
        <v>4</v>
      </c>
      <c r="F30" s="112" t="s">
        <v>190</v>
      </c>
      <c r="G30" s="41">
        <v>3</v>
      </c>
      <c r="H30" s="41">
        <v>2</v>
      </c>
      <c r="I30" s="41">
        <v>1</v>
      </c>
      <c r="J30" s="41"/>
      <c r="K30" s="38">
        <f t="shared" si="0"/>
        <v>6</v>
      </c>
      <c r="L30" s="44"/>
      <c r="M30" s="88"/>
    </row>
    <row r="31" spans="1:13" ht="13.5" customHeight="1">
      <c r="A31" s="108">
        <v>23</v>
      </c>
      <c r="B31" s="119" t="s">
        <v>43</v>
      </c>
      <c r="C31" s="120">
        <v>9</v>
      </c>
      <c r="D31" s="118" t="s">
        <v>379</v>
      </c>
      <c r="E31" s="111" t="s">
        <v>4</v>
      </c>
      <c r="F31" s="121" t="s">
        <v>157</v>
      </c>
      <c r="G31" s="41">
        <v>2</v>
      </c>
      <c r="H31" s="41">
        <v>3</v>
      </c>
      <c r="I31" s="41">
        <v>1</v>
      </c>
      <c r="J31" s="41"/>
      <c r="K31" s="38">
        <f t="shared" si="0"/>
        <v>6</v>
      </c>
      <c r="L31" s="44"/>
      <c r="M31" s="88"/>
    </row>
    <row r="32" spans="1:13" ht="13.5" customHeight="1">
      <c r="A32" s="108">
        <v>24</v>
      </c>
      <c r="B32" s="119" t="s">
        <v>83</v>
      </c>
      <c r="C32" s="120">
        <v>9</v>
      </c>
      <c r="D32" s="123" t="s">
        <v>382</v>
      </c>
      <c r="E32" s="120" t="s">
        <v>22</v>
      </c>
      <c r="F32" s="121" t="s">
        <v>82</v>
      </c>
      <c r="G32" s="41">
        <v>4</v>
      </c>
      <c r="H32" s="41">
        <v>1</v>
      </c>
      <c r="I32" s="41">
        <v>1</v>
      </c>
      <c r="J32" s="41"/>
      <c r="K32" s="38">
        <f t="shared" si="0"/>
        <v>6</v>
      </c>
      <c r="L32" s="44"/>
      <c r="M32" s="88"/>
    </row>
    <row r="33" spans="1:13" ht="13.5" customHeight="1">
      <c r="A33" s="108">
        <v>25</v>
      </c>
      <c r="B33" s="119" t="s">
        <v>53</v>
      </c>
      <c r="C33" s="41">
        <v>9</v>
      </c>
      <c r="D33" s="118" t="s">
        <v>379</v>
      </c>
      <c r="E33" s="111" t="s">
        <v>4</v>
      </c>
      <c r="F33" s="112" t="s">
        <v>175</v>
      </c>
      <c r="G33" s="41">
        <v>3</v>
      </c>
      <c r="H33" s="41">
        <v>2</v>
      </c>
      <c r="I33" s="41">
        <v>1</v>
      </c>
      <c r="J33" s="41"/>
      <c r="K33" s="38">
        <f t="shared" si="0"/>
        <v>6</v>
      </c>
      <c r="L33" s="44"/>
      <c r="M33" s="88"/>
    </row>
    <row r="34" spans="1:13" ht="13.5" customHeight="1">
      <c r="A34" s="108">
        <v>26</v>
      </c>
      <c r="B34" s="109" t="s">
        <v>315</v>
      </c>
      <c r="C34" s="135">
        <v>9</v>
      </c>
      <c r="D34" s="110" t="s">
        <v>391</v>
      </c>
      <c r="E34" s="111" t="s">
        <v>5</v>
      </c>
      <c r="F34" s="112"/>
      <c r="G34" s="41">
        <v>3.5</v>
      </c>
      <c r="H34" s="41">
        <v>1</v>
      </c>
      <c r="I34" s="41">
        <v>1</v>
      </c>
      <c r="J34" s="41"/>
      <c r="K34" s="38">
        <f t="shared" si="0"/>
        <v>5.5</v>
      </c>
      <c r="L34" s="44"/>
      <c r="M34" s="88"/>
    </row>
    <row r="35" spans="1:13" ht="13.5" customHeight="1">
      <c r="A35" s="108">
        <v>27</v>
      </c>
      <c r="B35" s="119" t="s">
        <v>173</v>
      </c>
      <c r="C35" s="120">
        <v>9</v>
      </c>
      <c r="D35" s="118" t="s">
        <v>379</v>
      </c>
      <c r="E35" s="111" t="s">
        <v>4</v>
      </c>
      <c r="F35" s="121" t="s">
        <v>157</v>
      </c>
      <c r="G35" s="41">
        <v>3</v>
      </c>
      <c r="H35" s="41">
        <v>1</v>
      </c>
      <c r="I35" s="41">
        <v>1</v>
      </c>
      <c r="J35" s="41"/>
      <c r="K35" s="38">
        <f t="shared" si="0"/>
        <v>5</v>
      </c>
      <c r="L35" s="44"/>
      <c r="M35" s="88"/>
    </row>
    <row r="36" spans="1:13" ht="13.5" customHeight="1" thickBot="1">
      <c r="A36" s="125">
        <v>28</v>
      </c>
      <c r="B36" s="166" t="s">
        <v>189</v>
      </c>
      <c r="C36" s="167">
        <v>9</v>
      </c>
      <c r="D36" s="141" t="s">
        <v>180</v>
      </c>
      <c r="E36" s="128" t="s">
        <v>4</v>
      </c>
      <c r="F36" s="142" t="s">
        <v>190</v>
      </c>
      <c r="G36" s="167">
        <v>2</v>
      </c>
      <c r="H36" s="167">
        <v>1</v>
      </c>
      <c r="I36" s="167">
        <v>1</v>
      </c>
      <c r="J36" s="167"/>
      <c r="K36" s="26">
        <f t="shared" si="0"/>
        <v>4</v>
      </c>
      <c r="L36" s="49"/>
      <c r="M36" s="89"/>
    </row>
    <row r="37" spans="1:13" ht="13.5" customHeight="1">
      <c r="A37" s="2"/>
      <c r="G37" s="43"/>
      <c r="H37" s="43"/>
      <c r="I37" s="43"/>
      <c r="J37" s="27"/>
      <c r="K37" s="28"/>
      <c r="L37" s="28"/>
      <c r="M37" s="46"/>
    </row>
    <row r="38" spans="1:13" ht="13.5" customHeight="1">
      <c r="A38" s="2"/>
      <c r="G38" s="43"/>
      <c r="H38" s="43"/>
      <c r="I38" s="327" t="s">
        <v>68</v>
      </c>
      <c r="J38" s="327"/>
      <c r="K38" s="327"/>
      <c r="L38" s="327"/>
      <c r="M38" s="46"/>
    </row>
    <row r="39" spans="1:13" ht="13.5" customHeight="1">
      <c r="A39" s="2"/>
      <c r="G39" s="43"/>
      <c r="H39" s="43"/>
      <c r="I39" s="43"/>
      <c r="J39" s="27"/>
      <c r="K39" s="28"/>
      <c r="L39" s="28"/>
      <c r="M39" s="46"/>
    </row>
    <row r="40" spans="1:13" ht="13.5" customHeight="1">
      <c r="A40" s="2"/>
      <c r="G40" s="43"/>
      <c r="H40" s="43"/>
      <c r="I40" s="43"/>
      <c r="J40" s="27"/>
      <c r="K40" s="28"/>
      <c r="L40" s="28"/>
      <c r="M40" s="46"/>
    </row>
    <row r="41" spans="1:13" ht="13.5" customHeight="1">
      <c r="A41" s="2"/>
      <c r="G41" s="43"/>
      <c r="H41" s="43"/>
      <c r="I41" s="43"/>
      <c r="J41" s="27"/>
      <c r="K41" s="28"/>
      <c r="L41" s="28"/>
      <c r="M41" s="46"/>
    </row>
    <row r="42" spans="1:13" ht="13.5" customHeight="1">
      <c r="A42" s="2"/>
      <c r="G42" s="43"/>
      <c r="H42" s="43"/>
      <c r="I42" s="43"/>
      <c r="J42" s="27"/>
      <c r="K42" s="28"/>
      <c r="L42" s="28"/>
      <c r="M42" s="46"/>
    </row>
    <row r="43" spans="1:13" ht="13.5" customHeight="1">
      <c r="A43" s="2"/>
      <c r="G43" s="43"/>
      <c r="H43" s="43"/>
      <c r="I43" s="43"/>
      <c r="J43" s="27"/>
      <c r="K43" s="28"/>
      <c r="L43" s="28"/>
      <c r="M43" s="46"/>
    </row>
    <row r="44" spans="1:13" ht="13.5" customHeight="1">
      <c r="A44" s="2"/>
      <c r="G44" s="43"/>
      <c r="H44" s="43"/>
      <c r="I44" s="43"/>
      <c r="J44" s="27"/>
      <c r="K44" s="28"/>
      <c r="L44" s="28"/>
      <c r="M44" s="46"/>
    </row>
    <row r="45" spans="1:13" ht="13.5" customHeight="1">
      <c r="A45" s="2"/>
      <c r="G45" s="43"/>
      <c r="H45" s="43"/>
      <c r="I45" s="43"/>
      <c r="J45" s="27"/>
      <c r="K45" s="28"/>
      <c r="L45" s="28"/>
      <c r="M45" s="46"/>
    </row>
    <row r="46" spans="1:13" ht="13.5" customHeight="1">
      <c r="A46" s="2"/>
      <c r="G46" s="43"/>
      <c r="H46" s="43"/>
      <c r="I46" s="43"/>
      <c r="J46" s="27"/>
      <c r="K46" s="28"/>
      <c r="L46" s="28"/>
      <c r="M46" s="46"/>
    </row>
    <row r="47" spans="1:13" ht="13.5" customHeight="1">
      <c r="A47" s="2"/>
      <c r="G47" s="43"/>
      <c r="H47" s="43"/>
      <c r="I47" s="43"/>
      <c r="J47" s="27"/>
      <c r="K47" s="28"/>
      <c r="L47" s="28"/>
      <c r="M47" s="46"/>
    </row>
    <row r="48" spans="1:13" ht="13.5" customHeight="1">
      <c r="A48" s="2"/>
      <c r="G48" s="43"/>
      <c r="H48" s="43"/>
      <c r="I48" s="43"/>
      <c r="J48" s="27"/>
      <c r="K48" s="28"/>
      <c r="L48" s="28"/>
      <c r="M48" s="46"/>
    </row>
    <row r="49" spans="1:13" ht="13.5" customHeight="1">
      <c r="A49" s="2"/>
      <c r="G49" s="43"/>
      <c r="H49" s="43"/>
      <c r="I49" s="43"/>
      <c r="J49" s="27"/>
      <c r="K49" s="28"/>
      <c r="L49" s="28"/>
      <c r="M49" s="46"/>
    </row>
    <row r="50" spans="1:13" ht="13.5" customHeight="1">
      <c r="A50" s="2"/>
      <c r="G50" s="43"/>
      <c r="H50" s="43"/>
      <c r="I50" s="43"/>
      <c r="J50" s="27"/>
      <c r="K50" s="28"/>
      <c r="L50" s="28"/>
      <c r="M50" s="46"/>
    </row>
    <row r="51" spans="1:13" ht="13.5" customHeight="1">
      <c r="A51" s="2"/>
      <c r="G51" s="43"/>
      <c r="H51" s="43"/>
      <c r="I51" s="43"/>
      <c r="J51" s="27"/>
      <c r="K51" s="28"/>
      <c r="L51" s="28"/>
      <c r="M51" s="46"/>
    </row>
    <row r="52" spans="1:13" ht="13.5" customHeight="1">
      <c r="A52" s="2"/>
      <c r="G52" s="43"/>
      <c r="H52" s="43"/>
      <c r="I52" s="43"/>
      <c r="J52" s="27"/>
      <c r="K52" s="28"/>
      <c r="L52" s="28"/>
      <c r="M52" s="46"/>
    </row>
    <row r="53" spans="1:13" ht="13.5" customHeight="1">
      <c r="A53" s="2"/>
      <c r="G53" s="43"/>
      <c r="H53" s="43"/>
      <c r="I53" s="43"/>
      <c r="J53" s="27"/>
      <c r="K53" s="28"/>
      <c r="L53" s="28"/>
      <c r="M53" s="46"/>
    </row>
    <row r="54" spans="1:13" ht="13.5" customHeight="1">
      <c r="A54" s="2"/>
      <c r="G54" s="43"/>
      <c r="H54" s="43"/>
      <c r="I54" s="43"/>
      <c r="J54" s="27"/>
      <c r="K54" s="28"/>
      <c r="L54" s="28"/>
      <c r="M54" s="46"/>
    </row>
    <row r="55" spans="1:13" ht="13.5" customHeight="1">
      <c r="A55" s="2"/>
      <c r="G55" s="43"/>
      <c r="H55" s="43"/>
      <c r="I55" s="43"/>
      <c r="J55" s="27"/>
      <c r="K55" s="28"/>
      <c r="L55" s="28"/>
      <c r="M55" s="46"/>
    </row>
    <row r="56" spans="1:13" ht="13.5" customHeight="1">
      <c r="A56" s="2"/>
      <c r="G56" s="43"/>
      <c r="H56" s="43"/>
      <c r="I56" s="43"/>
      <c r="J56" s="27"/>
      <c r="K56" s="28"/>
      <c r="L56" s="28"/>
      <c r="M56" s="46"/>
    </row>
    <row r="57" spans="1:13" ht="13.5" customHeight="1">
      <c r="A57" s="2"/>
      <c r="G57" s="43"/>
      <c r="H57" s="43"/>
      <c r="I57" s="43"/>
      <c r="J57" s="27"/>
      <c r="K57" s="28"/>
      <c r="L57" s="28"/>
      <c r="M57" s="46"/>
    </row>
    <row r="58" spans="1:13" ht="13.5" customHeight="1">
      <c r="A58" s="2"/>
      <c r="G58" s="43"/>
      <c r="H58" s="43"/>
      <c r="I58" s="43"/>
      <c r="J58" s="27"/>
      <c r="K58" s="28"/>
      <c r="L58" s="28"/>
      <c r="M58" s="46"/>
    </row>
    <row r="59" spans="1:13" ht="13.5" customHeight="1">
      <c r="A59" s="2"/>
      <c r="G59" s="43"/>
      <c r="H59" s="43"/>
      <c r="I59" s="43"/>
      <c r="J59" s="27"/>
      <c r="K59" s="28"/>
      <c r="L59" s="28"/>
      <c r="M59" s="46"/>
    </row>
    <row r="60" spans="1:13" ht="13.5" customHeight="1">
      <c r="A60" s="2"/>
      <c r="G60" s="43"/>
      <c r="H60" s="43"/>
      <c r="I60" s="43"/>
      <c r="J60" s="27"/>
      <c r="K60" s="28"/>
      <c r="L60" s="28"/>
      <c r="M60" s="46"/>
    </row>
    <row r="61" spans="1:13" ht="13.5" customHeight="1">
      <c r="A61" s="2"/>
      <c r="G61" s="43"/>
      <c r="H61" s="43"/>
      <c r="I61" s="43"/>
      <c r="J61" s="27"/>
      <c r="K61" s="28"/>
      <c r="L61" s="28"/>
      <c r="M61" s="46"/>
    </row>
    <row r="62" spans="1:13" ht="13.5" customHeight="1">
      <c r="A62" s="2"/>
      <c r="G62" s="43"/>
      <c r="H62" s="43"/>
      <c r="I62" s="43"/>
      <c r="J62" s="27"/>
      <c r="K62" s="28"/>
      <c r="L62" s="28"/>
      <c r="M62" s="46"/>
    </row>
    <row r="63" spans="1:13" ht="13.5" customHeight="1">
      <c r="A63" s="2"/>
      <c r="G63" s="43"/>
      <c r="H63" s="43"/>
      <c r="I63" s="43"/>
      <c r="J63" s="27"/>
      <c r="K63" s="28"/>
      <c r="L63" s="28"/>
      <c r="M63" s="46"/>
    </row>
    <row r="64" spans="1:13" ht="13.5" customHeight="1">
      <c r="A64" s="2"/>
      <c r="G64" s="43"/>
      <c r="H64" s="43"/>
      <c r="I64" s="43"/>
      <c r="J64" s="27"/>
      <c r="K64" s="28"/>
      <c r="L64" s="28"/>
      <c r="M64" s="46"/>
    </row>
    <row r="65" spans="1:13" ht="13.5" customHeight="1">
      <c r="A65" s="2"/>
      <c r="G65" s="43"/>
      <c r="H65" s="43"/>
      <c r="I65" s="43"/>
      <c r="J65" s="27"/>
      <c r="K65" s="28"/>
      <c r="L65" s="28"/>
      <c r="M65" s="46"/>
    </row>
    <row r="66" spans="1:13" ht="13.5" customHeight="1">
      <c r="A66" s="2"/>
      <c r="G66" s="43"/>
      <c r="H66" s="43"/>
      <c r="I66" s="43"/>
      <c r="J66" s="27"/>
      <c r="K66" s="28"/>
      <c r="L66" s="28"/>
      <c r="M66" s="46"/>
    </row>
    <row r="67" spans="1:13" ht="13.5" customHeight="1">
      <c r="A67" s="2"/>
      <c r="G67" s="43"/>
      <c r="H67" s="43"/>
      <c r="I67" s="43"/>
      <c r="J67" s="27"/>
      <c r="K67" s="28"/>
      <c r="L67" s="28"/>
      <c r="M67" s="46"/>
    </row>
    <row r="68" spans="1:13" ht="13.5" customHeight="1">
      <c r="A68" s="2"/>
      <c r="G68" s="43"/>
      <c r="H68" s="43"/>
      <c r="I68" s="43"/>
      <c r="J68" s="27"/>
      <c r="K68" s="28"/>
      <c r="L68" s="28"/>
      <c r="M68" s="46"/>
    </row>
    <row r="69" spans="1:13" ht="13.5" customHeight="1">
      <c r="A69" s="2"/>
      <c r="G69" s="43"/>
      <c r="H69" s="43"/>
      <c r="I69" s="43"/>
      <c r="J69" s="27"/>
      <c r="K69" s="28"/>
      <c r="L69" s="28"/>
      <c r="M69" s="46"/>
    </row>
    <row r="70" spans="1:13" ht="13.5" customHeight="1">
      <c r="A70" s="2"/>
      <c r="G70" s="43"/>
      <c r="H70" s="43"/>
      <c r="I70" s="43"/>
      <c r="J70" s="27"/>
      <c r="K70" s="28"/>
      <c r="L70" s="28"/>
      <c r="M70" s="46"/>
    </row>
    <row r="71" spans="1:13" ht="13.5" customHeight="1">
      <c r="A71" s="2"/>
      <c r="G71" s="43"/>
      <c r="H71" s="43"/>
      <c r="I71" s="43"/>
      <c r="J71" s="27"/>
      <c r="K71" s="28"/>
      <c r="L71" s="28"/>
      <c r="M71" s="46"/>
    </row>
    <row r="72" spans="1:13" ht="13.5" customHeight="1">
      <c r="A72" s="2"/>
      <c r="G72" s="43"/>
      <c r="H72" s="43"/>
      <c r="I72" s="43"/>
      <c r="J72" s="27"/>
      <c r="K72" s="28"/>
      <c r="L72" s="28"/>
      <c r="M72" s="46"/>
    </row>
    <row r="73" spans="1:13" ht="13.5" customHeight="1">
      <c r="A73" s="2"/>
      <c r="G73" s="43"/>
      <c r="H73" s="43"/>
      <c r="I73" s="43"/>
      <c r="J73" s="27"/>
      <c r="K73" s="28"/>
      <c r="L73" s="28"/>
      <c r="M73" s="46"/>
    </row>
    <row r="74" spans="1:13" ht="13.5" customHeight="1">
      <c r="A74" s="2"/>
      <c r="G74" s="43"/>
      <c r="H74" s="43"/>
      <c r="I74" s="43"/>
      <c r="J74" s="27"/>
      <c r="K74" s="28"/>
      <c r="L74" s="28"/>
      <c r="M74" s="46"/>
    </row>
    <row r="75" spans="1:13" ht="13.5" customHeight="1">
      <c r="A75" s="2"/>
      <c r="G75" s="43"/>
      <c r="H75" s="43"/>
      <c r="I75" s="43"/>
      <c r="J75" s="27"/>
      <c r="K75" s="28"/>
      <c r="L75" s="28"/>
      <c r="M75" s="46"/>
    </row>
    <row r="76" spans="1:13" ht="13.5" customHeight="1">
      <c r="A76" s="2"/>
      <c r="G76" s="43"/>
      <c r="H76" s="43"/>
      <c r="I76" s="43"/>
      <c r="J76" s="27"/>
      <c r="K76" s="28"/>
      <c r="L76" s="28"/>
      <c r="M76" s="46"/>
    </row>
    <row r="77" spans="1:13" ht="13.5" customHeight="1">
      <c r="A77" s="2"/>
      <c r="G77" s="43"/>
      <c r="H77" s="43"/>
      <c r="I77" s="43"/>
      <c r="J77" s="27"/>
      <c r="K77" s="28"/>
      <c r="L77" s="28"/>
      <c r="M77" s="46"/>
    </row>
    <row r="78" spans="1:13" ht="13.5" customHeight="1">
      <c r="A78" s="2"/>
      <c r="G78" s="43"/>
      <c r="H78" s="43"/>
      <c r="I78" s="43"/>
      <c r="J78" s="27"/>
      <c r="K78" s="28"/>
      <c r="L78" s="28"/>
      <c r="M78" s="46"/>
    </row>
    <row r="79" spans="1:13" ht="13.5" customHeight="1">
      <c r="A79" s="2"/>
      <c r="G79" s="43"/>
      <c r="H79" s="43"/>
      <c r="I79" s="43"/>
      <c r="J79" s="27"/>
      <c r="K79" s="28"/>
      <c r="L79" s="28"/>
      <c r="M79" s="46"/>
    </row>
    <row r="80" spans="1:13" ht="13.5" customHeight="1">
      <c r="A80" s="2"/>
      <c r="G80" s="43"/>
      <c r="H80" s="43"/>
      <c r="I80" s="43"/>
      <c r="J80" s="27"/>
      <c r="K80" s="28"/>
      <c r="L80" s="28"/>
      <c r="M80" s="46"/>
    </row>
    <row r="81" spans="1:13" ht="13.5" customHeight="1">
      <c r="A81" s="2"/>
      <c r="G81" s="43"/>
      <c r="H81" s="43"/>
      <c r="I81" s="43"/>
      <c r="J81" s="27"/>
      <c r="K81" s="28"/>
      <c r="L81" s="28"/>
      <c r="M81" s="46"/>
    </row>
    <row r="82" spans="1:13" ht="13.5" customHeight="1">
      <c r="A82" s="2"/>
      <c r="G82" s="43"/>
      <c r="H82" s="43"/>
      <c r="I82" s="43"/>
      <c r="J82" s="27"/>
      <c r="K82" s="28"/>
      <c r="L82" s="28"/>
      <c r="M82" s="46"/>
    </row>
    <row r="83" spans="1:13" ht="13.5" customHeight="1">
      <c r="A83" s="2"/>
      <c r="G83" s="43"/>
      <c r="H83" s="43"/>
      <c r="I83" s="43"/>
      <c r="J83" s="27"/>
      <c r="K83" s="28"/>
      <c r="L83" s="28"/>
      <c r="M83" s="46"/>
    </row>
    <row r="84" spans="1:13" ht="13.5" customHeight="1">
      <c r="A84" s="2"/>
      <c r="G84" s="43"/>
      <c r="H84" s="43"/>
      <c r="I84" s="43"/>
      <c r="J84" s="27"/>
      <c r="K84" s="28"/>
      <c r="L84" s="28"/>
      <c r="M84" s="46"/>
    </row>
    <row r="85" spans="1:13" ht="13.5" customHeight="1">
      <c r="A85" s="2"/>
      <c r="G85" s="43"/>
      <c r="H85" s="43"/>
      <c r="I85" s="43"/>
      <c r="J85" s="27"/>
      <c r="K85" s="28"/>
      <c r="L85" s="28"/>
      <c r="M85" s="46"/>
    </row>
  </sheetData>
  <sheetProtection/>
  <mergeCells count="6">
    <mergeCell ref="I38:L38"/>
    <mergeCell ref="A1:M1"/>
    <mergeCell ref="A2:M2"/>
    <mergeCell ref="A3:M3"/>
    <mergeCell ref="A4:M4"/>
    <mergeCell ref="A6:M6"/>
  </mergeCells>
  <printOptions/>
  <pageMargins left="0.7" right="0.41" top="0.41" bottom="0.38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B27" sqref="B27"/>
    </sheetView>
  </sheetViews>
  <sheetFormatPr defaultColWidth="9.140625" defaultRowHeight="12.75"/>
  <cols>
    <col min="1" max="1" width="5.421875" style="20" customWidth="1"/>
    <col min="2" max="2" width="32.421875" style="20" customWidth="1"/>
    <col min="3" max="3" width="7.00390625" style="20" customWidth="1"/>
    <col min="4" max="4" width="20.7109375" style="20" customWidth="1"/>
    <col min="5" max="5" width="7.8515625" style="20" customWidth="1"/>
    <col min="6" max="6" width="14.57421875" style="20" hidden="1" customWidth="1"/>
    <col min="7" max="7" width="8.00390625" style="24" customWidth="1"/>
    <col min="8" max="8" width="8.421875" style="24" customWidth="1"/>
    <col min="9" max="9" width="9.421875" style="24" customWidth="1"/>
    <col min="10" max="10" width="0" style="24" hidden="1" customWidth="1"/>
    <col min="11" max="12" width="9.140625" style="25" customWidth="1"/>
    <col min="13" max="13" width="23.7109375" style="45" customWidth="1"/>
    <col min="14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>
      <c r="A4" s="323" t="s">
        <v>446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5" customHeight="1">
      <c r="A6" s="323" t="s">
        <v>19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ht="15" customHeight="1" thickBot="1"/>
    <row r="8" spans="1:13" s="23" customFormat="1" ht="15" customHeight="1" thickBot="1">
      <c r="A8" s="16" t="s">
        <v>3</v>
      </c>
      <c r="B8" s="17" t="s">
        <v>1</v>
      </c>
      <c r="C8" s="17" t="s">
        <v>0</v>
      </c>
      <c r="D8" s="17" t="s">
        <v>2</v>
      </c>
      <c r="E8" s="17" t="s">
        <v>13</v>
      </c>
      <c r="F8" s="17" t="s">
        <v>438</v>
      </c>
      <c r="G8" s="18" t="s">
        <v>6</v>
      </c>
      <c r="H8" s="18" t="s">
        <v>7</v>
      </c>
      <c r="I8" s="18" t="s">
        <v>8</v>
      </c>
      <c r="J8" s="18" t="s">
        <v>9</v>
      </c>
      <c r="K8" s="37" t="s">
        <v>10</v>
      </c>
      <c r="L8" s="90" t="s">
        <v>67</v>
      </c>
      <c r="M8" s="186" t="s">
        <v>11</v>
      </c>
    </row>
    <row r="9" spans="1:13" ht="15" customHeight="1">
      <c r="A9" s="19">
        <v>1</v>
      </c>
      <c r="B9" s="79" t="s">
        <v>177</v>
      </c>
      <c r="C9" s="75">
        <v>10</v>
      </c>
      <c r="D9" s="76" t="s">
        <v>379</v>
      </c>
      <c r="E9" s="60" t="s">
        <v>4</v>
      </c>
      <c r="F9" s="80" t="s">
        <v>157</v>
      </c>
      <c r="G9" s="168">
        <v>7</v>
      </c>
      <c r="H9" s="168">
        <v>7</v>
      </c>
      <c r="I9" s="168">
        <v>5.5</v>
      </c>
      <c r="J9" s="168"/>
      <c r="K9" s="169">
        <f aca="true" t="shared" si="0" ref="K9:K22">SUM(G9:I9)</f>
        <v>19.5</v>
      </c>
      <c r="L9" s="91"/>
      <c r="M9" s="185" t="s">
        <v>450</v>
      </c>
    </row>
    <row r="10" spans="1:13" ht="15" customHeight="1">
      <c r="A10" s="14">
        <v>2</v>
      </c>
      <c r="B10" s="55" t="s">
        <v>121</v>
      </c>
      <c r="C10" s="3">
        <v>10</v>
      </c>
      <c r="D10" s="66" t="s">
        <v>379</v>
      </c>
      <c r="E10" s="50" t="s">
        <v>4</v>
      </c>
      <c r="F10" s="67" t="s">
        <v>119</v>
      </c>
      <c r="G10" s="170">
        <v>7</v>
      </c>
      <c r="H10" s="170">
        <v>7</v>
      </c>
      <c r="I10" s="170">
        <v>4.5</v>
      </c>
      <c r="J10" s="170"/>
      <c r="K10" s="171">
        <f t="shared" si="0"/>
        <v>18.5</v>
      </c>
      <c r="L10" s="44" t="s">
        <v>440</v>
      </c>
      <c r="M10" s="88" t="s">
        <v>723</v>
      </c>
    </row>
    <row r="11" spans="1:13" ht="15" customHeight="1">
      <c r="A11" s="14">
        <v>3</v>
      </c>
      <c r="B11" s="56" t="s">
        <v>114</v>
      </c>
      <c r="C11" s="65">
        <v>10</v>
      </c>
      <c r="D11" s="66" t="s">
        <v>109</v>
      </c>
      <c r="E11" s="50" t="s">
        <v>25</v>
      </c>
      <c r="F11" s="53"/>
      <c r="G11" s="170">
        <v>7</v>
      </c>
      <c r="H11" s="170">
        <v>7</v>
      </c>
      <c r="I11" s="170">
        <v>2</v>
      </c>
      <c r="J11" s="170"/>
      <c r="K11" s="171">
        <f t="shared" si="0"/>
        <v>16</v>
      </c>
      <c r="L11" s="44"/>
      <c r="M11" s="88" t="s">
        <v>452</v>
      </c>
    </row>
    <row r="12" spans="1:13" ht="15" customHeight="1">
      <c r="A12" s="14">
        <v>4</v>
      </c>
      <c r="B12" s="55" t="s">
        <v>56</v>
      </c>
      <c r="C12" s="3">
        <v>10</v>
      </c>
      <c r="D12" s="66" t="s">
        <v>379</v>
      </c>
      <c r="E12" s="50" t="s">
        <v>4</v>
      </c>
      <c r="F12" s="11" t="s">
        <v>157</v>
      </c>
      <c r="G12" s="170">
        <v>7</v>
      </c>
      <c r="H12" s="170">
        <v>7</v>
      </c>
      <c r="I12" s="170">
        <v>2</v>
      </c>
      <c r="J12" s="170"/>
      <c r="K12" s="171">
        <f t="shared" si="0"/>
        <v>16</v>
      </c>
      <c r="L12" s="44"/>
      <c r="M12" s="88" t="s">
        <v>453</v>
      </c>
    </row>
    <row r="13" spans="1:13" ht="15" customHeight="1">
      <c r="A13" s="14">
        <v>5</v>
      </c>
      <c r="B13" s="55" t="s">
        <v>178</v>
      </c>
      <c r="C13" s="3">
        <v>10</v>
      </c>
      <c r="D13" s="66" t="s">
        <v>379</v>
      </c>
      <c r="E13" s="50" t="s">
        <v>4</v>
      </c>
      <c r="F13" s="11" t="s">
        <v>157</v>
      </c>
      <c r="G13" s="170">
        <v>4</v>
      </c>
      <c r="H13" s="170">
        <v>3.5</v>
      </c>
      <c r="I13" s="170">
        <v>3</v>
      </c>
      <c r="J13" s="170"/>
      <c r="K13" s="171">
        <f t="shared" si="0"/>
        <v>10.5</v>
      </c>
      <c r="L13" s="44"/>
      <c r="M13" s="88" t="s">
        <v>455</v>
      </c>
    </row>
    <row r="14" spans="1:13" ht="15" customHeight="1">
      <c r="A14" s="14">
        <v>6</v>
      </c>
      <c r="B14" s="55" t="s">
        <v>64</v>
      </c>
      <c r="C14" s="3">
        <v>10</v>
      </c>
      <c r="D14" s="66" t="s">
        <v>379</v>
      </c>
      <c r="E14" s="50" t="s">
        <v>4</v>
      </c>
      <c r="F14" s="11" t="s">
        <v>157</v>
      </c>
      <c r="G14" s="170">
        <v>4</v>
      </c>
      <c r="H14" s="170">
        <v>2</v>
      </c>
      <c r="I14" s="170">
        <v>3.5</v>
      </c>
      <c r="J14" s="170"/>
      <c r="K14" s="171">
        <f t="shared" si="0"/>
        <v>9.5</v>
      </c>
      <c r="L14" s="44"/>
      <c r="M14" s="88" t="s">
        <v>455</v>
      </c>
    </row>
    <row r="15" spans="1:13" ht="15" customHeight="1">
      <c r="A15" s="14">
        <v>7</v>
      </c>
      <c r="B15" s="55" t="s">
        <v>269</v>
      </c>
      <c r="C15" s="3">
        <v>10</v>
      </c>
      <c r="D15" s="63" t="s">
        <v>400</v>
      </c>
      <c r="E15" s="50" t="s">
        <v>420</v>
      </c>
      <c r="F15" s="53"/>
      <c r="G15" s="170">
        <v>5</v>
      </c>
      <c r="H15" s="170">
        <v>1</v>
      </c>
      <c r="I15" s="170">
        <v>1.5</v>
      </c>
      <c r="J15" s="170"/>
      <c r="K15" s="171">
        <f t="shared" si="0"/>
        <v>7.5</v>
      </c>
      <c r="L15" s="44"/>
      <c r="M15" s="88" t="s">
        <v>455</v>
      </c>
    </row>
    <row r="16" spans="1:13" ht="15" customHeight="1">
      <c r="A16" s="14">
        <v>8</v>
      </c>
      <c r="B16" s="56" t="s">
        <v>317</v>
      </c>
      <c r="C16" s="64">
        <v>10</v>
      </c>
      <c r="D16" s="62" t="s">
        <v>391</v>
      </c>
      <c r="E16" s="50" t="s">
        <v>5</v>
      </c>
      <c r="F16" s="53"/>
      <c r="G16" s="170">
        <v>3</v>
      </c>
      <c r="H16" s="170">
        <v>1</v>
      </c>
      <c r="I16" s="170">
        <v>2</v>
      </c>
      <c r="J16" s="170"/>
      <c r="K16" s="171">
        <f t="shared" si="0"/>
        <v>6</v>
      </c>
      <c r="L16" s="44"/>
      <c r="M16" s="88"/>
    </row>
    <row r="17" spans="1:13" ht="15" customHeight="1">
      <c r="A17" s="14">
        <v>9</v>
      </c>
      <c r="B17" s="56" t="s">
        <v>316</v>
      </c>
      <c r="C17" s="64">
        <v>10</v>
      </c>
      <c r="D17" s="62" t="s">
        <v>391</v>
      </c>
      <c r="E17" s="50" t="s">
        <v>5</v>
      </c>
      <c r="F17" s="53"/>
      <c r="G17" s="170">
        <v>2</v>
      </c>
      <c r="H17" s="170">
        <v>2</v>
      </c>
      <c r="I17" s="170">
        <v>1</v>
      </c>
      <c r="J17" s="170"/>
      <c r="K17" s="171">
        <f t="shared" si="0"/>
        <v>5</v>
      </c>
      <c r="L17" s="44"/>
      <c r="M17" s="88"/>
    </row>
    <row r="18" spans="1:13" ht="15" customHeight="1">
      <c r="A18" s="14">
        <v>10</v>
      </c>
      <c r="B18" s="55" t="s">
        <v>65</v>
      </c>
      <c r="C18" s="5">
        <v>10</v>
      </c>
      <c r="D18" s="62" t="s">
        <v>396</v>
      </c>
      <c r="E18" s="50" t="s">
        <v>4</v>
      </c>
      <c r="F18" s="53" t="s">
        <v>202</v>
      </c>
      <c r="G18" s="170">
        <v>1</v>
      </c>
      <c r="H18" s="170">
        <v>2</v>
      </c>
      <c r="I18" s="170">
        <v>2</v>
      </c>
      <c r="J18" s="170"/>
      <c r="K18" s="171">
        <f t="shared" si="0"/>
        <v>5</v>
      </c>
      <c r="L18" s="44"/>
      <c r="M18" s="88"/>
    </row>
    <row r="19" spans="1:13" ht="15" customHeight="1">
      <c r="A19" s="14">
        <v>11</v>
      </c>
      <c r="B19" s="52" t="s">
        <v>26</v>
      </c>
      <c r="C19" s="5">
        <v>10</v>
      </c>
      <c r="D19" s="62" t="s">
        <v>180</v>
      </c>
      <c r="E19" s="50" t="s">
        <v>4</v>
      </c>
      <c r="F19" s="53" t="s">
        <v>190</v>
      </c>
      <c r="G19" s="170">
        <v>1</v>
      </c>
      <c r="H19" s="170">
        <v>1.5</v>
      </c>
      <c r="I19" s="170">
        <v>2</v>
      </c>
      <c r="J19" s="170"/>
      <c r="K19" s="171">
        <f t="shared" si="0"/>
        <v>4.5</v>
      </c>
      <c r="L19" s="44"/>
      <c r="M19" s="88"/>
    </row>
    <row r="20" spans="1:13" ht="15" customHeight="1">
      <c r="A20" s="14">
        <v>12</v>
      </c>
      <c r="B20" s="57" t="s">
        <v>176</v>
      </c>
      <c r="C20" s="68">
        <v>10</v>
      </c>
      <c r="D20" s="66" t="s">
        <v>379</v>
      </c>
      <c r="E20" s="50" t="s">
        <v>4</v>
      </c>
      <c r="F20" s="69" t="s">
        <v>131</v>
      </c>
      <c r="G20" s="170">
        <v>2</v>
      </c>
      <c r="H20" s="170">
        <v>1</v>
      </c>
      <c r="I20" s="170">
        <v>1.5</v>
      </c>
      <c r="J20" s="170"/>
      <c r="K20" s="171">
        <f t="shared" si="0"/>
        <v>4.5</v>
      </c>
      <c r="L20" s="44"/>
      <c r="M20" s="88"/>
    </row>
    <row r="21" spans="1:13" ht="15" customHeight="1">
      <c r="A21" s="14">
        <v>13</v>
      </c>
      <c r="B21" s="55" t="s">
        <v>333</v>
      </c>
      <c r="C21" s="5">
        <v>10</v>
      </c>
      <c r="D21" s="62" t="s">
        <v>396</v>
      </c>
      <c r="E21" s="50" t="s">
        <v>4</v>
      </c>
      <c r="F21" s="53" t="s">
        <v>202</v>
      </c>
      <c r="G21" s="170">
        <v>1</v>
      </c>
      <c r="H21" s="170">
        <v>1</v>
      </c>
      <c r="I21" s="170">
        <v>1</v>
      </c>
      <c r="J21" s="170"/>
      <c r="K21" s="171">
        <f t="shared" si="0"/>
        <v>3</v>
      </c>
      <c r="L21" s="44"/>
      <c r="M21" s="88"/>
    </row>
    <row r="22" spans="1:14" ht="15" customHeight="1" thickBot="1">
      <c r="A22" s="15">
        <v>14</v>
      </c>
      <c r="B22" s="70" t="s">
        <v>200</v>
      </c>
      <c r="C22" s="71">
        <v>10</v>
      </c>
      <c r="D22" s="77" t="s">
        <v>395</v>
      </c>
      <c r="E22" s="72" t="s">
        <v>4</v>
      </c>
      <c r="F22" s="95" t="s">
        <v>201</v>
      </c>
      <c r="G22" s="172">
        <v>1</v>
      </c>
      <c r="H22" s="172">
        <v>1</v>
      </c>
      <c r="I22" s="172">
        <v>1</v>
      </c>
      <c r="J22" s="172"/>
      <c r="K22" s="173">
        <f t="shared" si="0"/>
        <v>3</v>
      </c>
      <c r="L22" s="49"/>
      <c r="M22" s="89"/>
      <c r="N22" s="27"/>
    </row>
    <row r="23" spans="1:14" ht="15" customHeight="1">
      <c r="A23" s="2"/>
      <c r="B23" s="92"/>
      <c r="C23" s="93"/>
      <c r="D23" s="94"/>
      <c r="E23" s="81"/>
      <c r="F23" s="51"/>
      <c r="G23" s="43"/>
      <c r="H23" s="43"/>
      <c r="I23" s="43"/>
      <c r="J23" s="43"/>
      <c r="K23" s="28"/>
      <c r="L23" s="28"/>
      <c r="M23" s="46"/>
      <c r="N23" s="27"/>
    </row>
    <row r="24" spans="1:14" ht="15" customHeight="1">
      <c r="A24" s="43"/>
      <c r="B24" s="43"/>
      <c r="C24" s="43"/>
      <c r="D24" s="28"/>
      <c r="E24" s="43"/>
      <c r="F24" s="43"/>
      <c r="G24" s="43"/>
      <c r="H24" s="43"/>
      <c r="I24" s="321" t="s">
        <v>68</v>
      </c>
      <c r="J24" s="321"/>
      <c r="K24" s="321"/>
      <c r="L24" s="321"/>
      <c r="M24" s="46"/>
      <c r="N24" s="27"/>
    </row>
    <row r="25" spans="1:14" ht="15" customHeight="1">
      <c r="A25" s="43"/>
      <c r="B25" s="43"/>
      <c r="C25" s="43"/>
      <c r="D25" s="28"/>
      <c r="E25" s="43"/>
      <c r="F25" s="43"/>
      <c r="G25" s="43"/>
      <c r="H25" s="20"/>
      <c r="I25" s="20"/>
      <c r="J25" s="20"/>
      <c r="K25" s="20"/>
      <c r="L25" s="20"/>
      <c r="M25" s="20"/>
      <c r="N25" s="27"/>
    </row>
    <row r="26" spans="1:14" ht="15" customHeight="1">
      <c r="A26" s="43"/>
      <c r="B26" s="43"/>
      <c r="C26" s="43"/>
      <c r="D26" s="43"/>
      <c r="E26" s="43"/>
      <c r="F26" s="43"/>
      <c r="G26" s="43"/>
      <c r="H26" s="28"/>
      <c r="I26" s="46"/>
      <c r="J26" s="43"/>
      <c r="K26" s="28"/>
      <c r="L26" s="28"/>
      <c r="M26" s="46"/>
      <c r="N26" s="27"/>
    </row>
    <row r="27" spans="1:14" ht="15" customHeight="1">
      <c r="A27" s="43"/>
      <c r="B27" s="43"/>
      <c r="C27" s="43"/>
      <c r="D27" s="28"/>
      <c r="E27" s="43"/>
      <c r="F27" s="43"/>
      <c r="G27" s="43"/>
      <c r="H27" s="28"/>
      <c r="I27" s="46"/>
      <c r="J27" s="43"/>
      <c r="K27" s="28"/>
      <c r="L27" s="28"/>
      <c r="M27" s="46"/>
      <c r="N27" s="27"/>
    </row>
    <row r="28" spans="1:14" ht="15" customHeight="1">
      <c r="A28" s="43"/>
      <c r="B28" s="43"/>
      <c r="C28" s="43"/>
      <c r="D28" s="28"/>
      <c r="E28" s="43"/>
      <c r="F28" s="43"/>
      <c r="G28" s="43"/>
      <c r="H28" s="28"/>
      <c r="I28" s="46"/>
      <c r="J28" s="43"/>
      <c r="K28" s="28"/>
      <c r="L28" s="28"/>
      <c r="M28" s="46"/>
      <c r="N28" s="27"/>
    </row>
    <row r="29" spans="1:14" ht="15" customHeight="1">
      <c r="A29" s="2"/>
      <c r="B29" s="35"/>
      <c r="C29" s="31"/>
      <c r="D29" s="43"/>
      <c r="E29" s="43"/>
      <c r="F29" s="43"/>
      <c r="G29" s="43"/>
      <c r="H29" s="28"/>
      <c r="I29" s="46"/>
      <c r="J29" s="43"/>
      <c r="K29" s="28"/>
      <c r="L29" s="28"/>
      <c r="M29" s="46"/>
      <c r="N29" s="27"/>
    </row>
    <row r="30" spans="1:14" ht="15" customHeight="1">
      <c r="A30" s="2"/>
      <c r="B30" s="30"/>
      <c r="C30" s="31"/>
      <c r="D30" s="43"/>
      <c r="E30" s="43"/>
      <c r="F30" s="43"/>
      <c r="G30" s="43"/>
      <c r="H30" s="28"/>
      <c r="I30" s="46"/>
      <c r="J30" s="43"/>
      <c r="K30" s="28"/>
      <c r="L30" s="28"/>
      <c r="M30" s="46"/>
      <c r="N30" s="27"/>
    </row>
    <row r="31" spans="1:14" ht="15" customHeight="1">
      <c r="A31" s="2"/>
      <c r="B31" s="30"/>
      <c r="C31" s="31"/>
      <c r="D31" s="43"/>
      <c r="E31" s="43"/>
      <c r="F31" s="43"/>
      <c r="G31" s="43"/>
      <c r="H31" s="28"/>
      <c r="I31" s="46"/>
      <c r="J31" s="43"/>
      <c r="K31" s="28"/>
      <c r="L31" s="28"/>
      <c r="M31" s="46"/>
      <c r="N31" s="27"/>
    </row>
    <row r="32" spans="1:14" ht="15" customHeight="1">
      <c r="A32" s="2"/>
      <c r="B32" s="7"/>
      <c r="C32" s="13"/>
      <c r="D32" s="43"/>
      <c r="E32" s="43"/>
      <c r="F32" s="43"/>
      <c r="G32" s="43"/>
      <c r="H32" s="28"/>
      <c r="I32" s="46"/>
      <c r="J32" s="43"/>
      <c r="K32" s="28"/>
      <c r="L32" s="28"/>
      <c r="M32" s="46"/>
      <c r="N32" s="27"/>
    </row>
    <row r="33" spans="1:14" ht="15" customHeight="1">
      <c r="A33" s="2"/>
      <c r="B33" s="33"/>
      <c r="C33" s="29"/>
      <c r="D33" s="43"/>
      <c r="E33" s="43"/>
      <c r="F33" s="43"/>
      <c r="G33" s="43"/>
      <c r="H33" s="28"/>
      <c r="I33" s="46"/>
      <c r="J33" s="43"/>
      <c r="K33" s="28"/>
      <c r="L33" s="28"/>
      <c r="M33" s="46"/>
      <c r="N33" s="27"/>
    </row>
    <row r="34" spans="1:14" ht="15" customHeight="1">
      <c r="A34" s="2"/>
      <c r="B34" s="30"/>
      <c r="C34" s="31"/>
      <c r="D34" s="43"/>
      <c r="E34" s="43"/>
      <c r="F34" s="43"/>
      <c r="G34" s="43"/>
      <c r="H34" s="28"/>
      <c r="I34" s="46"/>
      <c r="J34" s="43"/>
      <c r="K34" s="28"/>
      <c r="L34" s="28"/>
      <c r="M34" s="46"/>
      <c r="N34" s="27"/>
    </row>
    <row r="35" spans="1:14" ht="15" customHeight="1">
      <c r="A35" s="2"/>
      <c r="B35" s="30"/>
      <c r="C35" s="31"/>
      <c r="D35" s="43"/>
      <c r="E35" s="43"/>
      <c r="F35" s="43"/>
      <c r="G35" s="43"/>
      <c r="H35" s="28"/>
      <c r="I35" s="46"/>
      <c r="J35" s="43"/>
      <c r="K35" s="28"/>
      <c r="L35" s="28"/>
      <c r="M35" s="46"/>
      <c r="N35" s="27"/>
    </row>
    <row r="36" spans="1:14" ht="15" customHeight="1">
      <c r="A36" s="2"/>
      <c r="B36" s="30"/>
      <c r="C36" s="31"/>
      <c r="D36" s="43"/>
      <c r="E36" s="43"/>
      <c r="F36" s="43"/>
      <c r="G36" s="43"/>
      <c r="H36" s="28"/>
      <c r="I36" s="46"/>
      <c r="J36" s="43"/>
      <c r="K36" s="28"/>
      <c r="L36" s="28"/>
      <c r="M36" s="46"/>
      <c r="N36" s="27"/>
    </row>
    <row r="37" spans="1:14" ht="15" customHeight="1">
      <c r="A37" s="2"/>
      <c r="B37" s="30"/>
      <c r="C37" s="31"/>
      <c r="D37" s="43"/>
      <c r="E37" s="43"/>
      <c r="F37" s="43"/>
      <c r="G37" s="43"/>
      <c r="H37" s="28"/>
      <c r="I37" s="46"/>
      <c r="J37" s="43"/>
      <c r="K37" s="28"/>
      <c r="L37" s="28"/>
      <c r="M37" s="46"/>
      <c r="N37" s="27"/>
    </row>
    <row r="38" spans="1:14" ht="15" customHeight="1">
      <c r="A38" s="2"/>
      <c r="B38" s="7"/>
      <c r="C38" s="13"/>
      <c r="D38" s="43"/>
      <c r="E38" s="43"/>
      <c r="F38" s="43"/>
      <c r="G38" s="43"/>
      <c r="H38" s="28"/>
      <c r="I38" s="46"/>
      <c r="J38" s="43"/>
      <c r="K38" s="28"/>
      <c r="L38" s="28"/>
      <c r="M38" s="46"/>
      <c r="N38" s="27"/>
    </row>
    <row r="39" spans="1:14" ht="15" customHeight="1">
      <c r="A39" s="2"/>
      <c r="B39" s="8"/>
      <c r="C39" s="29"/>
      <c r="D39" s="43"/>
      <c r="E39" s="43"/>
      <c r="F39" s="43"/>
      <c r="G39" s="43"/>
      <c r="H39" s="28"/>
      <c r="I39" s="46"/>
      <c r="J39" s="43"/>
      <c r="K39" s="28"/>
      <c r="L39" s="28"/>
      <c r="M39" s="46"/>
      <c r="N39" s="27"/>
    </row>
    <row r="40" spans="1:14" ht="15" customHeight="1">
      <c r="A40" s="2"/>
      <c r="B40" s="30"/>
      <c r="C40" s="31"/>
      <c r="D40" s="43"/>
      <c r="E40" s="43"/>
      <c r="F40" s="43"/>
      <c r="G40" s="43"/>
      <c r="H40" s="28"/>
      <c r="I40" s="46"/>
      <c r="J40" s="43"/>
      <c r="K40" s="28"/>
      <c r="L40" s="28"/>
      <c r="M40" s="46"/>
      <c r="N40" s="27"/>
    </row>
    <row r="41" spans="1:14" ht="15" customHeight="1">
      <c r="A41" s="2"/>
      <c r="B41" s="30"/>
      <c r="C41" s="31"/>
      <c r="D41" s="43"/>
      <c r="E41" s="43"/>
      <c r="F41" s="43"/>
      <c r="G41" s="43"/>
      <c r="H41" s="28"/>
      <c r="I41" s="46"/>
      <c r="J41" s="43"/>
      <c r="K41" s="28"/>
      <c r="L41" s="28"/>
      <c r="M41" s="46"/>
      <c r="N41" s="27"/>
    </row>
    <row r="42" spans="1:14" ht="15" customHeight="1">
      <c r="A42" s="2"/>
      <c r="B42" s="30"/>
      <c r="C42" s="31"/>
      <c r="D42" s="43"/>
      <c r="E42" s="43"/>
      <c r="F42" s="43"/>
      <c r="G42" s="43"/>
      <c r="H42" s="28"/>
      <c r="I42" s="46"/>
      <c r="J42" s="43"/>
      <c r="K42" s="28"/>
      <c r="L42" s="28"/>
      <c r="M42" s="46"/>
      <c r="N42" s="27"/>
    </row>
    <row r="43" spans="1:14" ht="15" customHeight="1">
      <c r="A43" s="2"/>
      <c r="B43" s="30"/>
      <c r="C43" s="31"/>
      <c r="D43" s="43"/>
      <c r="E43" s="43"/>
      <c r="F43" s="43"/>
      <c r="G43" s="43"/>
      <c r="H43" s="28"/>
      <c r="I43" s="46"/>
      <c r="J43" s="43"/>
      <c r="K43" s="28"/>
      <c r="L43" s="28"/>
      <c r="M43" s="46"/>
      <c r="N43" s="27"/>
    </row>
    <row r="44" spans="1:14" ht="15" customHeight="1">
      <c r="A44" s="2"/>
      <c r="B44" s="30"/>
      <c r="C44" s="31"/>
      <c r="D44" s="43"/>
      <c r="E44" s="43"/>
      <c r="F44" s="43"/>
      <c r="G44" s="43"/>
      <c r="H44" s="28"/>
      <c r="I44" s="46"/>
      <c r="J44" s="43"/>
      <c r="K44" s="28"/>
      <c r="L44" s="28"/>
      <c r="M44" s="46"/>
      <c r="N44" s="27"/>
    </row>
    <row r="45" spans="1:14" ht="15" customHeight="1">
      <c r="A45" s="2"/>
      <c r="B45" s="7"/>
      <c r="C45" s="13"/>
      <c r="D45" s="43"/>
      <c r="E45" s="43"/>
      <c r="F45" s="43"/>
      <c r="G45" s="43"/>
      <c r="H45" s="28"/>
      <c r="I45" s="46"/>
      <c r="J45" s="43"/>
      <c r="K45" s="28"/>
      <c r="L45" s="28"/>
      <c r="M45" s="46"/>
      <c r="N45" s="27"/>
    </row>
    <row r="46" spans="1:13" ht="15" customHeight="1">
      <c r="A46" s="2"/>
      <c r="B46" s="30"/>
      <c r="C46" s="31"/>
      <c r="D46" s="43"/>
      <c r="E46" s="43"/>
      <c r="F46" s="43"/>
      <c r="G46" s="43"/>
      <c r="H46" s="28"/>
      <c r="I46" s="46"/>
      <c r="J46" s="43"/>
      <c r="K46" s="28"/>
      <c r="L46" s="28"/>
      <c r="M46" s="46"/>
    </row>
    <row r="47" spans="1:13" ht="15" customHeight="1">
      <c r="A47" s="2"/>
      <c r="B47" s="8"/>
      <c r="C47" s="29"/>
      <c r="D47" s="43"/>
      <c r="E47" s="43"/>
      <c r="F47" s="43"/>
      <c r="G47" s="43"/>
      <c r="H47" s="28"/>
      <c r="I47" s="46"/>
      <c r="J47" s="43"/>
      <c r="K47" s="28"/>
      <c r="L47" s="28"/>
      <c r="M47" s="46"/>
    </row>
    <row r="48" spans="1:13" ht="15" customHeight="1">
      <c r="A48" s="2"/>
      <c r="B48" s="33"/>
      <c r="C48" s="31"/>
      <c r="D48" s="43"/>
      <c r="E48" s="43"/>
      <c r="F48" s="43"/>
      <c r="G48" s="43"/>
      <c r="H48" s="28"/>
      <c r="I48" s="46"/>
      <c r="J48" s="43"/>
      <c r="K48" s="28"/>
      <c r="L48" s="28"/>
      <c r="M48" s="46"/>
    </row>
    <row r="49" spans="1:13" ht="15" customHeight="1">
      <c r="A49" s="2"/>
      <c r="B49" s="30"/>
      <c r="C49" s="31"/>
      <c r="D49" s="43"/>
      <c r="E49" s="43"/>
      <c r="F49" s="43"/>
      <c r="G49" s="43"/>
      <c r="H49" s="28"/>
      <c r="I49" s="46"/>
      <c r="J49" s="43"/>
      <c r="K49" s="28"/>
      <c r="L49" s="28"/>
      <c r="M49" s="46"/>
    </row>
    <row r="50" spans="1:13" ht="15" customHeight="1">
      <c r="A50" s="2"/>
      <c r="B50" s="30"/>
      <c r="C50" s="31"/>
      <c r="D50" s="43"/>
      <c r="E50" s="43"/>
      <c r="F50" s="43"/>
      <c r="G50" s="43"/>
      <c r="H50" s="28"/>
      <c r="I50" s="46"/>
      <c r="J50" s="43"/>
      <c r="K50" s="28"/>
      <c r="L50" s="28"/>
      <c r="M50" s="46"/>
    </row>
    <row r="51" spans="1:13" ht="15" customHeight="1">
      <c r="A51" s="2"/>
      <c r="B51" s="7"/>
      <c r="C51" s="13"/>
      <c r="D51" s="43"/>
      <c r="E51" s="43"/>
      <c r="F51" s="43"/>
      <c r="G51" s="43"/>
      <c r="H51" s="28"/>
      <c r="I51" s="46"/>
      <c r="J51" s="43"/>
      <c r="K51" s="28"/>
      <c r="L51" s="28"/>
      <c r="M51" s="46"/>
    </row>
    <row r="52" spans="1:13" ht="15" customHeight="1">
      <c r="A52" s="2"/>
      <c r="B52" s="34"/>
      <c r="C52" s="32"/>
      <c r="D52" s="43"/>
      <c r="E52" s="43"/>
      <c r="F52" s="43"/>
      <c r="G52" s="43"/>
      <c r="H52" s="28"/>
      <c r="I52" s="46"/>
      <c r="J52" s="43"/>
      <c r="K52" s="28"/>
      <c r="L52" s="28"/>
      <c r="M52" s="46"/>
    </row>
    <row r="53" spans="1:13" ht="15" customHeight="1">
      <c r="A53" s="2"/>
      <c r="B53" s="8"/>
      <c r="C53" s="29"/>
      <c r="D53" s="43"/>
      <c r="E53" s="43"/>
      <c r="F53" s="43"/>
      <c r="G53" s="43"/>
      <c r="H53" s="28"/>
      <c r="I53" s="46"/>
      <c r="J53" s="43"/>
      <c r="K53" s="28"/>
      <c r="L53" s="28"/>
      <c r="M53" s="46"/>
    </row>
    <row r="54" spans="1:13" ht="15" customHeight="1">
      <c r="A54" s="2"/>
      <c r="B54" s="30"/>
      <c r="C54" s="31"/>
      <c r="D54" s="43"/>
      <c r="E54" s="43"/>
      <c r="F54" s="43"/>
      <c r="G54" s="43"/>
      <c r="H54" s="28"/>
      <c r="I54" s="46"/>
      <c r="J54" s="43"/>
      <c r="K54" s="28"/>
      <c r="L54" s="28"/>
      <c r="M54" s="46"/>
    </row>
    <row r="55" spans="1:13" ht="15" customHeight="1">
      <c r="A55" s="2"/>
      <c r="B55" s="34"/>
      <c r="C55" s="32"/>
      <c r="D55" s="43"/>
      <c r="E55" s="43"/>
      <c r="F55" s="43"/>
      <c r="G55" s="43"/>
      <c r="H55" s="28"/>
      <c r="I55" s="46"/>
      <c r="J55" s="43"/>
      <c r="K55" s="28"/>
      <c r="L55" s="28"/>
      <c r="M55" s="46"/>
    </row>
    <row r="56" spans="1:13" ht="15" customHeight="1">
      <c r="A56" s="2"/>
      <c r="B56" s="7"/>
      <c r="C56" s="1"/>
      <c r="D56" s="43"/>
      <c r="E56" s="43"/>
      <c r="F56" s="43"/>
      <c r="G56" s="43"/>
      <c r="H56" s="28"/>
      <c r="I56" s="46"/>
      <c r="J56" s="43"/>
      <c r="K56" s="28"/>
      <c r="L56" s="28"/>
      <c r="M56" s="46"/>
    </row>
    <row r="57" spans="1:13" ht="15" customHeight="1">
      <c r="A57" s="2"/>
      <c r="B57" s="8"/>
      <c r="C57" s="29"/>
      <c r="D57" s="43"/>
      <c r="E57" s="43"/>
      <c r="F57" s="43"/>
      <c r="G57" s="43"/>
      <c r="H57" s="28"/>
      <c r="I57" s="46"/>
      <c r="J57" s="43"/>
      <c r="K57" s="28"/>
      <c r="L57" s="28"/>
      <c r="M57" s="46"/>
    </row>
    <row r="58" spans="1:13" ht="15" customHeight="1">
      <c r="A58" s="2"/>
      <c r="B58" s="30"/>
      <c r="C58" s="31"/>
      <c r="D58" s="43"/>
      <c r="E58" s="43"/>
      <c r="F58" s="43"/>
      <c r="G58" s="43"/>
      <c r="H58" s="28"/>
      <c r="I58" s="46"/>
      <c r="J58" s="43"/>
      <c r="K58" s="28"/>
      <c r="L58" s="28"/>
      <c r="M58" s="46"/>
    </row>
    <row r="59" spans="1:13" ht="15" customHeight="1">
      <c r="A59" s="2"/>
      <c r="B59" s="7"/>
      <c r="C59" s="13"/>
      <c r="D59" s="43"/>
      <c r="E59" s="43"/>
      <c r="F59" s="43"/>
      <c r="G59" s="43"/>
      <c r="H59" s="28"/>
      <c r="I59" s="46"/>
      <c r="J59" s="43"/>
      <c r="K59" s="28"/>
      <c r="L59" s="28"/>
      <c r="M59" s="46"/>
    </row>
    <row r="60" spans="1:13" ht="15" customHeight="1">
      <c r="A60" s="2"/>
      <c r="B60" s="7"/>
      <c r="C60" s="13"/>
      <c r="D60" s="43"/>
      <c r="E60" s="43"/>
      <c r="F60" s="43"/>
      <c r="G60" s="43"/>
      <c r="H60" s="28"/>
      <c r="I60" s="46"/>
      <c r="J60" s="43"/>
      <c r="K60" s="28"/>
      <c r="L60" s="28"/>
      <c r="M60" s="46"/>
    </row>
    <row r="61" spans="1:13" ht="15" customHeight="1">
      <c r="A61" s="2"/>
      <c r="B61" s="33"/>
      <c r="C61" s="31"/>
      <c r="D61" s="43"/>
      <c r="E61" s="43"/>
      <c r="F61" s="43"/>
      <c r="G61" s="43"/>
      <c r="H61" s="28"/>
      <c r="I61" s="46"/>
      <c r="J61" s="43"/>
      <c r="K61" s="28"/>
      <c r="L61" s="28"/>
      <c r="M61" s="46"/>
    </row>
    <row r="62" spans="1:13" ht="15" customHeight="1">
      <c r="A62" s="2"/>
      <c r="B62" s="7"/>
      <c r="C62" s="13"/>
      <c r="D62" s="43"/>
      <c r="E62" s="43"/>
      <c r="F62" s="43"/>
      <c r="G62" s="43"/>
      <c r="H62" s="28"/>
      <c r="I62" s="46"/>
      <c r="J62" s="43"/>
      <c r="K62" s="28"/>
      <c r="L62" s="28"/>
      <c r="M62" s="46"/>
    </row>
    <row r="63" spans="1:13" ht="15" customHeight="1">
      <c r="A63" s="2"/>
      <c r="B63" s="30"/>
      <c r="C63" s="31"/>
      <c r="D63" s="43"/>
      <c r="E63" s="43"/>
      <c r="F63" s="43"/>
      <c r="G63" s="43"/>
      <c r="H63" s="28"/>
      <c r="I63" s="46"/>
      <c r="J63" s="43"/>
      <c r="K63" s="28"/>
      <c r="L63" s="28"/>
      <c r="M63" s="46"/>
    </row>
    <row r="64" spans="1:13" ht="15" customHeight="1">
      <c r="A64" s="2"/>
      <c r="B64" s="34"/>
      <c r="C64" s="32"/>
      <c r="D64" s="43"/>
      <c r="E64" s="43"/>
      <c r="F64" s="43"/>
      <c r="G64" s="43"/>
      <c r="H64" s="28"/>
      <c r="I64" s="46"/>
      <c r="J64" s="43"/>
      <c r="K64" s="28"/>
      <c r="L64" s="28"/>
      <c r="M64" s="46"/>
    </row>
    <row r="65" spans="1:13" ht="15" customHeight="1">
      <c r="A65" s="2"/>
      <c r="B65" s="30"/>
      <c r="C65" s="31"/>
      <c r="D65" s="43"/>
      <c r="E65" s="43"/>
      <c r="F65" s="43"/>
      <c r="G65" s="43"/>
      <c r="H65" s="28"/>
      <c r="I65" s="46"/>
      <c r="J65" s="43"/>
      <c r="K65" s="28"/>
      <c r="L65" s="28"/>
      <c r="M65" s="46"/>
    </row>
    <row r="66" spans="1:13" ht="15" customHeight="1">
      <c r="A66" s="2"/>
      <c r="B66" s="7"/>
      <c r="C66" s="13"/>
      <c r="D66" s="43"/>
      <c r="E66" s="43"/>
      <c r="F66" s="43"/>
      <c r="G66" s="43"/>
      <c r="H66" s="28"/>
      <c r="I66" s="46"/>
      <c r="J66" s="43"/>
      <c r="K66" s="28"/>
      <c r="L66" s="28"/>
      <c r="M66" s="46"/>
    </row>
    <row r="67" spans="1:13" ht="15" customHeight="1">
      <c r="A67" s="2"/>
      <c r="B67" s="30"/>
      <c r="C67" s="31"/>
      <c r="D67" s="43"/>
      <c r="E67" s="43"/>
      <c r="F67" s="43"/>
      <c r="G67" s="43"/>
      <c r="H67" s="28"/>
      <c r="I67" s="46"/>
      <c r="J67" s="43"/>
      <c r="K67" s="28"/>
      <c r="L67" s="28"/>
      <c r="M67" s="46"/>
    </row>
    <row r="68" spans="1:13" ht="15" customHeight="1">
      <c r="A68" s="2"/>
      <c r="B68" s="7"/>
      <c r="C68" s="13"/>
      <c r="D68" s="43"/>
      <c r="E68" s="43"/>
      <c r="F68" s="43"/>
      <c r="G68" s="43"/>
      <c r="H68" s="28"/>
      <c r="I68" s="46"/>
      <c r="J68" s="43"/>
      <c r="K68" s="28"/>
      <c r="L68" s="28"/>
      <c r="M68" s="46"/>
    </row>
    <row r="69" spans="1:13" ht="15" customHeight="1">
      <c r="A69" s="2"/>
      <c r="B69" s="7"/>
      <c r="C69" s="13"/>
      <c r="D69" s="43"/>
      <c r="E69" s="43"/>
      <c r="F69" s="43"/>
      <c r="G69" s="43"/>
      <c r="H69" s="28"/>
      <c r="I69" s="46"/>
      <c r="J69" s="43"/>
      <c r="K69" s="28"/>
      <c r="L69" s="28"/>
      <c r="M69" s="46"/>
    </row>
    <row r="70" spans="1:13" ht="15" customHeight="1">
      <c r="A70" s="2"/>
      <c r="B70" s="30"/>
      <c r="C70" s="31"/>
      <c r="D70" s="43"/>
      <c r="E70" s="43"/>
      <c r="F70" s="43"/>
      <c r="G70" s="43"/>
      <c r="H70" s="28"/>
      <c r="I70" s="46"/>
      <c r="J70" s="43"/>
      <c r="K70" s="28"/>
      <c r="L70" s="28"/>
      <c r="M70" s="46"/>
    </row>
    <row r="71" spans="1:13" ht="15" customHeight="1">
      <c r="A71" s="2"/>
      <c r="B71" s="33"/>
      <c r="C71" s="31"/>
      <c r="D71" s="43"/>
      <c r="E71" s="43"/>
      <c r="F71" s="43"/>
      <c r="G71" s="43"/>
      <c r="H71" s="28"/>
      <c r="I71" s="46"/>
      <c r="J71" s="43"/>
      <c r="K71" s="28"/>
      <c r="L71" s="28"/>
      <c r="M71" s="46"/>
    </row>
    <row r="72" spans="1:13" ht="15" customHeight="1">
      <c r="A72" s="2"/>
      <c r="B72" s="7"/>
      <c r="C72" s="13"/>
      <c r="D72" s="43"/>
      <c r="E72" s="43"/>
      <c r="F72" s="43"/>
      <c r="G72" s="43"/>
      <c r="H72" s="28"/>
      <c r="I72" s="46"/>
      <c r="J72" s="43"/>
      <c r="K72" s="28"/>
      <c r="L72" s="28"/>
      <c r="M72" s="46"/>
    </row>
    <row r="73" spans="1:13" ht="15" customHeight="1">
      <c r="A73" s="2"/>
      <c r="B73" s="8"/>
      <c r="C73" s="29"/>
      <c r="D73" s="43"/>
      <c r="E73" s="43"/>
      <c r="F73" s="43"/>
      <c r="G73" s="43"/>
      <c r="H73" s="28"/>
      <c r="I73" s="46"/>
      <c r="J73" s="43"/>
      <c r="K73" s="28"/>
      <c r="L73" s="28"/>
      <c r="M73" s="46"/>
    </row>
    <row r="74" spans="1:13" ht="15" customHeight="1">
      <c r="A74" s="2"/>
      <c r="B74" s="30"/>
      <c r="C74" s="31"/>
      <c r="D74" s="43"/>
      <c r="E74" s="43"/>
      <c r="F74" s="43"/>
      <c r="G74" s="43"/>
      <c r="H74" s="28"/>
      <c r="I74" s="46"/>
      <c r="J74" s="43"/>
      <c r="K74" s="28"/>
      <c r="L74" s="28"/>
      <c r="M74" s="46"/>
    </row>
    <row r="75" spans="1:13" ht="15" customHeight="1">
      <c r="A75" s="2"/>
      <c r="B75" s="7"/>
      <c r="C75" s="13"/>
      <c r="D75" s="43"/>
      <c r="E75" s="43"/>
      <c r="F75" s="43"/>
      <c r="G75" s="43"/>
      <c r="H75" s="28"/>
      <c r="I75" s="46"/>
      <c r="J75" s="43"/>
      <c r="K75" s="28"/>
      <c r="L75" s="28"/>
      <c r="M75" s="46"/>
    </row>
    <row r="76" spans="1:13" ht="15" customHeight="1">
      <c r="A76" s="2"/>
      <c r="B76" s="33"/>
      <c r="C76" s="31"/>
      <c r="D76" s="43"/>
      <c r="E76" s="43"/>
      <c r="F76" s="43"/>
      <c r="G76" s="43"/>
      <c r="H76" s="28"/>
      <c r="I76" s="46"/>
      <c r="J76" s="43"/>
      <c r="K76" s="28"/>
      <c r="L76" s="28"/>
      <c r="M76" s="46"/>
    </row>
    <row r="77" spans="1:13" ht="15" customHeight="1">
      <c r="A77" s="2"/>
      <c r="B77" s="8"/>
      <c r="C77" s="29"/>
      <c r="D77" s="43"/>
      <c r="E77" s="43"/>
      <c r="F77" s="43"/>
      <c r="G77" s="43"/>
      <c r="H77" s="28"/>
      <c r="I77" s="46"/>
      <c r="J77" s="43"/>
      <c r="K77" s="28"/>
      <c r="L77" s="28"/>
      <c r="M77" s="46"/>
    </row>
    <row r="78" spans="1:13" ht="15" customHeight="1">
      <c r="A78" s="2"/>
      <c r="B78" s="30"/>
      <c r="C78" s="31"/>
      <c r="D78" s="43"/>
      <c r="E78" s="43"/>
      <c r="F78" s="43"/>
      <c r="G78" s="43"/>
      <c r="H78" s="28"/>
      <c r="I78" s="46"/>
      <c r="J78" s="43"/>
      <c r="K78" s="28"/>
      <c r="L78" s="28"/>
      <c r="M78" s="46"/>
    </row>
    <row r="79" spans="1:13" ht="15" customHeight="1">
      <c r="A79" s="2"/>
      <c r="B79" s="30"/>
      <c r="C79" s="31"/>
      <c r="D79" s="43"/>
      <c r="E79" s="43"/>
      <c r="F79" s="43"/>
      <c r="G79" s="43"/>
      <c r="H79" s="28"/>
      <c r="I79" s="46"/>
      <c r="J79" s="43"/>
      <c r="K79" s="28"/>
      <c r="L79" s="28"/>
      <c r="M79" s="46"/>
    </row>
    <row r="80" spans="1:13" ht="15" customHeight="1">
      <c r="A80" s="2"/>
      <c r="B80" s="7"/>
      <c r="C80" s="13"/>
      <c r="D80" s="43"/>
      <c r="E80" s="43"/>
      <c r="F80" s="43"/>
      <c r="G80" s="43"/>
      <c r="H80" s="28"/>
      <c r="I80" s="46"/>
      <c r="J80" s="43"/>
      <c r="K80" s="28"/>
      <c r="L80" s="28"/>
      <c r="M80" s="46"/>
    </row>
    <row r="81" spans="1:13" ht="15" customHeight="1">
      <c r="A81" s="2"/>
      <c r="B81" s="8"/>
      <c r="C81" s="29"/>
      <c r="D81" s="43"/>
      <c r="E81" s="43"/>
      <c r="F81" s="43"/>
      <c r="G81" s="43"/>
      <c r="H81" s="28"/>
      <c r="I81" s="46"/>
      <c r="J81" s="43"/>
      <c r="K81" s="28"/>
      <c r="L81" s="28"/>
      <c r="M81" s="46"/>
    </row>
    <row r="82" spans="1:13" ht="15" customHeight="1">
      <c r="A82" s="2"/>
      <c r="B82" s="30"/>
      <c r="C82" s="31"/>
      <c r="D82" s="24"/>
      <c r="E82" s="24"/>
      <c r="F82" s="24"/>
      <c r="H82" s="25"/>
      <c r="I82" s="45"/>
      <c r="J82" s="43"/>
      <c r="K82" s="28"/>
      <c r="L82" s="28"/>
      <c r="M82" s="46"/>
    </row>
    <row r="83" spans="1:13" ht="15" customHeight="1">
      <c r="A83" s="2"/>
      <c r="B83" s="30"/>
      <c r="C83" s="31"/>
      <c r="D83" s="24"/>
      <c r="E83" s="24"/>
      <c r="F83" s="24"/>
      <c r="H83" s="25"/>
      <c r="I83" s="45"/>
      <c r="J83" s="43"/>
      <c r="K83" s="28"/>
      <c r="L83" s="28"/>
      <c r="M83" s="46"/>
    </row>
    <row r="84" spans="4:9" ht="14.25">
      <c r="D84" s="24"/>
      <c r="E84" s="24"/>
      <c r="F84" s="24"/>
      <c r="H84" s="25"/>
      <c r="I84" s="45"/>
    </row>
    <row r="85" spans="4:9" ht="14.25">
      <c r="D85" s="24"/>
      <c r="E85" s="24"/>
      <c r="F85" s="24"/>
      <c r="H85" s="25"/>
      <c r="I85" s="45"/>
    </row>
    <row r="86" spans="4:9" ht="14.25">
      <c r="D86" s="24"/>
      <c r="E86" s="24"/>
      <c r="F86" s="24"/>
      <c r="H86" s="25"/>
      <c r="I86" s="45"/>
    </row>
    <row r="87" spans="4:9" ht="14.25">
      <c r="D87" s="24"/>
      <c r="E87" s="24"/>
      <c r="F87" s="24"/>
      <c r="H87" s="25"/>
      <c r="I87" s="45"/>
    </row>
    <row r="88" spans="4:9" ht="14.25">
      <c r="D88" s="24"/>
      <c r="E88" s="24"/>
      <c r="F88" s="24"/>
      <c r="H88" s="25"/>
      <c r="I88" s="45"/>
    </row>
    <row r="89" spans="4:9" ht="14.25">
      <c r="D89" s="24"/>
      <c r="E89" s="24"/>
      <c r="F89" s="24"/>
      <c r="H89" s="25"/>
      <c r="I89" s="45"/>
    </row>
    <row r="90" spans="4:9" ht="14.25">
      <c r="D90" s="24"/>
      <c r="E90" s="24"/>
      <c r="F90" s="24"/>
      <c r="H90" s="25"/>
      <c r="I90" s="45"/>
    </row>
    <row r="91" spans="4:9" ht="14.25">
      <c r="D91" s="24"/>
      <c r="E91" s="24"/>
      <c r="F91" s="24"/>
      <c r="H91" s="25"/>
      <c r="I91" s="45"/>
    </row>
  </sheetData>
  <sheetProtection/>
  <mergeCells count="7">
    <mergeCell ref="I24:L24"/>
    <mergeCell ref="A1:M1"/>
    <mergeCell ref="A2:M2"/>
    <mergeCell ref="A3:M3"/>
    <mergeCell ref="A4:M4"/>
    <mergeCell ref="A5:M5"/>
    <mergeCell ref="A6:M6"/>
  </mergeCells>
  <printOptions/>
  <pageMargins left="0.37" right="0.41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PageLayoutView="0" workbookViewId="0" topLeftCell="A1">
      <selection activeCell="M26" sqref="M26"/>
    </sheetView>
  </sheetViews>
  <sheetFormatPr defaultColWidth="9.140625" defaultRowHeight="12.75"/>
  <cols>
    <col min="1" max="1" width="6.421875" style="20" customWidth="1"/>
    <col min="2" max="2" width="28.421875" style="20" customWidth="1"/>
    <col min="3" max="3" width="7.00390625" style="20" customWidth="1"/>
    <col min="4" max="4" width="22.140625" style="20" customWidth="1"/>
    <col min="5" max="5" width="7.8515625" style="20" customWidth="1"/>
    <col min="6" max="6" width="13.7109375" style="20" hidden="1" customWidth="1"/>
    <col min="7" max="7" width="8.00390625" style="24" customWidth="1"/>
    <col min="8" max="8" width="8.421875" style="24" customWidth="1"/>
    <col min="9" max="9" width="8.140625" style="24" customWidth="1"/>
    <col min="10" max="10" width="0" style="20" hidden="1" customWidth="1"/>
    <col min="11" max="12" width="9.140625" style="25" customWidth="1"/>
    <col min="13" max="13" width="21.57421875" style="45" customWidth="1"/>
    <col min="14" max="16384" width="9.140625" style="20" customWidth="1"/>
  </cols>
  <sheetData>
    <row r="1" spans="1:13" ht="15" customHeight="1">
      <c r="A1" s="324" t="s">
        <v>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" customHeight="1">
      <c r="A2" s="324" t="s">
        <v>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 customHeight="1">
      <c r="A3" s="325" t="s">
        <v>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 customHeight="1">
      <c r="A4" s="323" t="s">
        <v>715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15" customHeight="1">
      <c r="A6" s="323" t="s">
        <v>20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ht="15" customHeight="1" thickBot="1"/>
    <row r="8" spans="1:13" s="23" customFormat="1" ht="15" customHeight="1" thickBot="1">
      <c r="A8" s="16" t="s">
        <v>3</v>
      </c>
      <c r="B8" s="17" t="s">
        <v>1</v>
      </c>
      <c r="C8" s="17" t="s">
        <v>0</v>
      </c>
      <c r="D8" s="17" t="s">
        <v>2</v>
      </c>
      <c r="E8" s="17" t="s">
        <v>13</v>
      </c>
      <c r="F8" s="17" t="s">
        <v>438</v>
      </c>
      <c r="G8" s="18" t="s">
        <v>6</v>
      </c>
      <c r="H8" s="18" t="s">
        <v>7</v>
      </c>
      <c r="I8" s="18" t="s">
        <v>8</v>
      </c>
      <c r="J8" s="18" t="s">
        <v>9</v>
      </c>
      <c r="K8" s="37" t="s">
        <v>10</v>
      </c>
      <c r="L8" s="90" t="s">
        <v>67</v>
      </c>
      <c r="M8" s="86" t="s">
        <v>11</v>
      </c>
    </row>
    <row r="9" spans="1:13" ht="15" customHeight="1">
      <c r="A9" s="19">
        <v>1</v>
      </c>
      <c r="B9" s="54" t="s">
        <v>259</v>
      </c>
      <c r="C9" s="58">
        <v>11</v>
      </c>
      <c r="D9" s="59" t="s">
        <v>383</v>
      </c>
      <c r="E9" s="60" t="s">
        <v>24</v>
      </c>
      <c r="F9" s="61"/>
      <c r="G9" s="106">
        <v>6</v>
      </c>
      <c r="H9" s="106">
        <v>4</v>
      </c>
      <c r="I9" s="106">
        <v>7</v>
      </c>
      <c r="J9" s="107"/>
      <c r="K9" s="39">
        <f aca="true" t="shared" si="0" ref="K9:K17">SUM(G9:I9)</f>
        <v>17</v>
      </c>
      <c r="L9" s="179" t="s">
        <v>440</v>
      </c>
      <c r="M9" s="182" t="s">
        <v>722</v>
      </c>
    </row>
    <row r="10" spans="1:13" ht="15" customHeight="1">
      <c r="A10" s="14">
        <v>2</v>
      </c>
      <c r="B10" s="55" t="s">
        <v>29</v>
      </c>
      <c r="C10" s="3">
        <v>11</v>
      </c>
      <c r="D10" s="66" t="s">
        <v>379</v>
      </c>
      <c r="E10" s="50" t="s">
        <v>4</v>
      </c>
      <c r="F10" s="67" t="s">
        <v>119</v>
      </c>
      <c r="G10" s="113">
        <v>5</v>
      </c>
      <c r="H10" s="113">
        <v>4</v>
      </c>
      <c r="I10" s="113">
        <v>5</v>
      </c>
      <c r="J10" s="114"/>
      <c r="K10" s="38">
        <f t="shared" si="0"/>
        <v>14</v>
      </c>
      <c r="L10" s="180"/>
      <c r="M10" s="183" t="s">
        <v>451</v>
      </c>
    </row>
    <row r="11" spans="1:13" ht="15" customHeight="1">
      <c r="A11" s="14">
        <v>3</v>
      </c>
      <c r="B11" s="52" t="s">
        <v>238</v>
      </c>
      <c r="C11" s="5">
        <v>11</v>
      </c>
      <c r="D11" s="62" t="s">
        <v>380</v>
      </c>
      <c r="E11" s="5" t="s">
        <v>367</v>
      </c>
      <c r="F11" s="53"/>
      <c r="G11" s="113">
        <v>2</v>
      </c>
      <c r="H11" s="113">
        <v>2</v>
      </c>
      <c r="I11" s="113">
        <v>2</v>
      </c>
      <c r="J11" s="114"/>
      <c r="K11" s="38">
        <f t="shared" si="0"/>
        <v>6</v>
      </c>
      <c r="L11" s="180"/>
      <c r="M11" s="183" t="s">
        <v>452</v>
      </c>
    </row>
    <row r="12" spans="1:13" ht="15" customHeight="1">
      <c r="A12" s="14">
        <v>4</v>
      </c>
      <c r="B12" s="55" t="s">
        <v>31</v>
      </c>
      <c r="C12" s="3">
        <v>11</v>
      </c>
      <c r="D12" s="66" t="s">
        <v>379</v>
      </c>
      <c r="E12" s="50" t="s">
        <v>4</v>
      </c>
      <c r="F12" s="67" t="s">
        <v>122</v>
      </c>
      <c r="G12" s="113">
        <v>2.5</v>
      </c>
      <c r="H12" s="113">
        <v>1</v>
      </c>
      <c r="I12" s="113">
        <v>2.5</v>
      </c>
      <c r="J12" s="114"/>
      <c r="K12" s="38">
        <f t="shared" si="0"/>
        <v>6</v>
      </c>
      <c r="L12" s="180"/>
      <c r="M12" s="183" t="s">
        <v>452</v>
      </c>
    </row>
    <row r="13" spans="1:13" ht="15" customHeight="1">
      <c r="A13" s="14">
        <v>5</v>
      </c>
      <c r="B13" s="52" t="s">
        <v>445</v>
      </c>
      <c r="C13" s="5">
        <v>11</v>
      </c>
      <c r="D13" s="63" t="s">
        <v>387</v>
      </c>
      <c r="E13" s="50" t="s">
        <v>25</v>
      </c>
      <c r="F13" s="53"/>
      <c r="G13" s="113">
        <v>1.5</v>
      </c>
      <c r="H13" s="113">
        <v>2</v>
      </c>
      <c r="I13" s="113">
        <v>2</v>
      </c>
      <c r="J13" s="114"/>
      <c r="K13" s="38">
        <f t="shared" si="0"/>
        <v>5.5</v>
      </c>
      <c r="L13" s="180"/>
      <c r="M13" s="183"/>
    </row>
    <row r="14" spans="1:13" ht="15" customHeight="1">
      <c r="A14" s="14">
        <v>6</v>
      </c>
      <c r="B14" s="55" t="s">
        <v>321</v>
      </c>
      <c r="C14" s="3">
        <v>11</v>
      </c>
      <c r="D14" s="63" t="s">
        <v>387</v>
      </c>
      <c r="E14" s="50" t="s">
        <v>25</v>
      </c>
      <c r="F14" s="11" t="s">
        <v>107</v>
      </c>
      <c r="G14" s="113">
        <v>1</v>
      </c>
      <c r="H14" s="113">
        <v>2</v>
      </c>
      <c r="I14" s="113">
        <v>2</v>
      </c>
      <c r="J14" s="114"/>
      <c r="K14" s="38">
        <f t="shared" si="0"/>
        <v>5</v>
      </c>
      <c r="L14" s="180"/>
      <c r="M14" s="183"/>
    </row>
    <row r="15" spans="1:13" ht="15" customHeight="1">
      <c r="A15" s="14">
        <v>7</v>
      </c>
      <c r="B15" s="176" t="s">
        <v>30</v>
      </c>
      <c r="C15" s="9">
        <v>11</v>
      </c>
      <c r="D15" s="12" t="s">
        <v>379</v>
      </c>
      <c r="E15" s="10" t="s">
        <v>4</v>
      </c>
      <c r="F15" s="10"/>
      <c r="G15" s="42">
        <v>2</v>
      </c>
      <c r="H15" s="42">
        <v>2</v>
      </c>
      <c r="I15" s="42">
        <v>1</v>
      </c>
      <c r="J15" s="22"/>
      <c r="K15" s="38">
        <f t="shared" si="0"/>
        <v>5</v>
      </c>
      <c r="L15" s="180"/>
      <c r="M15" s="183"/>
    </row>
    <row r="16" spans="1:13" ht="15" customHeight="1">
      <c r="A16" s="14">
        <v>8</v>
      </c>
      <c r="B16" s="56" t="s">
        <v>318</v>
      </c>
      <c r="C16" s="64">
        <v>11</v>
      </c>
      <c r="D16" s="62" t="s">
        <v>391</v>
      </c>
      <c r="E16" s="50" t="s">
        <v>5</v>
      </c>
      <c r="F16" s="53"/>
      <c r="G16" s="113">
        <v>2</v>
      </c>
      <c r="H16" s="113">
        <v>1</v>
      </c>
      <c r="I16" s="113">
        <v>1</v>
      </c>
      <c r="J16" s="114"/>
      <c r="K16" s="38">
        <f t="shared" si="0"/>
        <v>4</v>
      </c>
      <c r="L16" s="180"/>
      <c r="M16" s="183"/>
    </row>
    <row r="17" spans="1:13" ht="15" customHeight="1" thickBot="1">
      <c r="A17" s="15">
        <v>9</v>
      </c>
      <c r="B17" s="70" t="s">
        <v>334</v>
      </c>
      <c r="C17" s="78">
        <v>11</v>
      </c>
      <c r="D17" s="74" t="s">
        <v>396</v>
      </c>
      <c r="E17" s="72" t="s">
        <v>4</v>
      </c>
      <c r="F17" s="73" t="s">
        <v>202</v>
      </c>
      <c r="G17" s="130">
        <v>1</v>
      </c>
      <c r="H17" s="130">
        <v>1</v>
      </c>
      <c r="I17" s="130">
        <v>1</v>
      </c>
      <c r="J17" s="131"/>
      <c r="K17" s="26">
        <f t="shared" si="0"/>
        <v>3</v>
      </c>
      <c r="L17" s="181"/>
      <c r="M17" s="184"/>
    </row>
    <row r="18" spans="1:13" ht="15" customHeight="1">
      <c r="A18" s="2"/>
      <c r="B18" s="30"/>
      <c r="G18" s="43"/>
      <c r="H18" s="43"/>
      <c r="I18" s="43"/>
      <c r="J18" s="27"/>
      <c r="K18" s="28"/>
      <c r="L18" s="28"/>
      <c r="M18" s="46"/>
    </row>
    <row r="19" spans="1:13" ht="15" customHeight="1">
      <c r="A19" s="2"/>
      <c r="B19" s="33"/>
      <c r="G19" s="43"/>
      <c r="H19" s="327" t="s">
        <v>68</v>
      </c>
      <c r="I19" s="327"/>
      <c r="J19" s="327"/>
      <c r="K19" s="327"/>
      <c r="L19" s="47"/>
      <c r="M19" s="20"/>
    </row>
    <row r="20" spans="7:13" ht="15" customHeight="1">
      <c r="G20" s="43"/>
      <c r="H20" s="43"/>
      <c r="I20" s="43"/>
      <c r="J20" s="27"/>
      <c r="K20" s="28"/>
      <c r="L20" s="28"/>
      <c r="M20" s="46"/>
    </row>
    <row r="21" spans="7:13" ht="15" customHeight="1">
      <c r="G21" s="43"/>
      <c r="H21" s="20"/>
      <c r="I21" s="20"/>
      <c r="K21" s="20"/>
      <c r="L21" s="20"/>
      <c r="M21" s="20"/>
    </row>
    <row r="22" spans="7:13" ht="15" customHeight="1">
      <c r="G22" s="43"/>
      <c r="H22" s="43"/>
      <c r="I22" s="43"/>
      <c r="J22" s="27"/>
      <c r="K22" s="28"/>
      <c r="L22" s="28"/>
      <c r="M22" s="46"/>
    </row>
    <row r="23" spans="7:13" ht="15" customHeight="1">
      <c r="G23" s="43"/>
      <c r="H23" s="43"/>
      <c r="I23" s="43"/>
      <c r="J23" s="27"/>
      <c r="K23" s="28"/>
      <c r="L23" s="28"/>
      <c r="M23" s="46"/>
    </row>
    <row r="24" spans="7:13" ht="15" customHeight="1">
      <c r="G24" s="43"/>
      <c r="H24" s="43"/>
      <c r="I24" s="43"/>
      <c r="J24" s="27"/>
      <c r="K24" s="28"/>
      <c r="L24" s="28"/>
      <c r="M24" s="46"/>
    </row>
    <row r="25" spans="7:13" ht="15" customHeight="1">
      <c r="G25" s="43"/>
      <c r="H25" s="43"/>
      <c r="I25" s="43"/>
      <c r="J25" s="27"/>
      <c r="K25" s="28"/>
      <c r="L25" s="28"/>
      <c r="M25" s="46"/>
    </row>
    <row r="26" spans="7:13" ht="15" customHeight="1">
      <c r="G26" s="43"/>
      <c r="H26" s="43"/>
      <c r="I26" s="43"/>
      <c r="J26" s="27"/>
      <c r="K26" s="28"/>
      <c r="L26" s="28"/>
      <c r="M26" s="46"/>
    </row>
    <row r="27" spans="7:13" ht="15" customHeight="1">
      <c r="G27" s="43"/>
      <c r="H27" s="43"/>
      <c r="I27" s="43"/>
      <c r="J27" s="27"/>
      <c r="K27" s="28"/>
      <c r="L27" s="28"/>
      <c r="M27" s="46"/>
    </row>
    <row r="28" spans="7:13" ht="15" customHeight="1">
      <c r="G28" s="43"/>
      <c r="H28" s="43"/>
      <c r="I28" s="43"/>
      <c r="J28" s="27"/>
      <c r="K28" s="28"/>
      <c r="L28" s="28"/>
      <c r="M28" s="46"/>
    </row>
    <row r="29" spans="7:13" ht="15" customHeight="1">
      <c r="G29" s="43"/>
      <c r="H29" s="43"/>
      <c r="I29" s="43"/>
      <c r="J29" s="27"/>
      <c r="K29" s="28"/>
      <c r="L29" s="28"/>
      <c r="M29" s="46"/>
    </row>
    <row r="30" spans="7:13" ht="15" customHeight="1">
      <c r="G30" s="43"/>
      <c r="H30" s="43"/>
      <c r="I30" s="43"/>
      <c r="J30" s="27"/>
      <c r="K30" s="28"/>
      <c r="L30" s="28"/>
      <c r="M30" s="46"/>
    </row>
    <row r="31" spans="7:13" ht="15" customHeight="1">
      <c r="G31" s="43"/>
      <c r="H31" s="43"/>
      <c r="I31" s="43"/>
      <c r="J31" s="27"/>
      <c r="K31" s="28"/>
      <c r="L31" s="28"/>
      <c r="M31" s="46"/>
    </row>
    <row r="32" spans="7:13" ht="15" customHeight="1">
      <c r="G32" s="43"/>
      <c r="H32" s="43"/>
      <c r="I32" s="43"/>
      <c r="J32" s="27"/>
      <c r="K32" s="28"/>
      <c r="L32" s="28"/>
      <c r="M32" s="46"/>
    </row>
    <row r="33" spans="1:13" ht="15" customHeight="1">
      <c r="A33" s="2"/>
      <c r="B33" s="35"/>
      <c r="C33" s="31"/>
      <c r="G33" s="20"/>
      <c r="H33" s="20"/>
      <c r="I33" s="20"/>
      <c r="J33" s="27"/>
      <c r="K33" s="28"/>
      <c r="L33" s="28"/>
      <c r="M33" s="46"/>
    </row>
    <row r="34" spans="1:13" ht="15" customHeight="1">
      <c r="A34" s="2"/>
      <c r="B34" s="30"/>
      <c r="C34" s="31"/>
      <c r="G34" s="20"/>
      <c r="H34" s="20"/>
      <c r="I34" s="20"/>
      <c r="J34" s="27"/>
      <c r="K34" s="28"/>
      <c r="L34" s="28"/>
      <c r="M34" s="46"/>
    </row>
    <row r="35" spans="1:13" ht="15" customHeight="1">
      <c r="A35" s="2"/>
      <c r="B35" s="30"/>
      <c r="C35" s="31"/>
      <c r="G35" s="20"/>
      <c r="H35" s="20"/>
      <c r="I35" s="20"/>
      <c r="J35" s="27"/>
      <c r="K35" s="28"/>
      <c r="L35" s="28"/>
      <c r="M35" s="46"/>
    </row>
    <row r="36" spans="1:13" ht="15" customHeight="1">
      <c r="A36" s="2"/>
      <c r="B36" s="7"/>
      <c r="C36" s="13"/>
      <c r="G36" s="20"/>
      <c r="H36" s="20"/>
      <c r="I36" s="20"/>
      <c r="J36" s="27"/>
      <c r="K36" s="28"/>
      <c r="L36" s="28"/>
      <c r="M36" s="46"/>
    </row>
    <row r="37" spans="1:13" ht="15" customHeight="1">
      <c r="A37" s="2"/>
      <c r="B37" s="33"/>
      <c r="C37" s="29"/>
      <c r="G37" s="20"/>
      <c r="H37" s="20"/>
      <c r="I37" s="20"/>
      <c r="J37" s="27"/>
      <c r="K37" s="28"/>
      <c r="L37" s="28"/>
      <c r="M37" s="46"/>
    </row>
    <row r="38" spans="1:13" ht="15" customHeight="1">
      <c r="A38" s="2"/>
      <c r="B38" s="30"/>
      <c r="C38" s="31"/>
      <c r="G38" s="20"/>
      <c r="H38" s="20"/>
      <c r="I38" s="20"/>
      <c r="J38" s="27"/>
      <c r="K38" s="28"/>
      <c r="L38" s="28"/>
      <c r="M38" s="46"/>
    </row>
    <row r="39" spans="1:13" ht="15" customHeight="1">
      <c r="A39" s="2"/>
      <c r="B39" s="30"/>
      <c r="C39" s="31"/>
      <c r="G39" s="20"/>
      <c r="H39" s="20"/>
      <c r="I39" s="20"/>
      <c r="J39" s="27"/>
      <c r="K39" s="28"/>
      <c r="L39" s="28"/>
      <c r="M39" s="46"/>
    </row>
    <row r="40" spans="1:13" ht="15" customHeight="1">
      <c r="A40" s="2"/>
      <c r="B40" s="30"/>
      <c r="C40" s="31"/>
      <c r="G40" s="20"/>
      <c r="H40" s="20"/>
      <c r="I40" s="20"/>
      <c r="J40" s="27"/>
      <c r="K40" s="28"/>
      <c r="L40" s="28"/>
      <c r="M40" s="46"/>
    </row>
    <row r="41" spans="1:13" ht="15" customHeight="1">
      <c r="A41" s="2"/>
      <c r="B41" s="30"/>
      <c r="C41" s="31"/>
      <c r="G41" s="20"/>
      <c r="H41" s="20"/>
      <c r="I41" s="20"/>
      <c r="J41" s="27"/>
      <c r="K41" s="28"/>
      <c r="L41" s="28"/>
      <c r="M41" s="46"/>
    </row>
    <row r="42" spans="1:13" ht="15" customHeight="1">
      <c r="A42" s="2"/>
      <c r="B42" s="7"/>
      <c r="C42" s="13"/>
      <c r="G42" s="20"/>
      <c r="H42" s="20"/>
      <c r="I42" s="20"/>
      <c r="J42" s="27"/>
      <c r="K42" s="28"/>
      <c r="L42" s="28"/>
      <c r="M42" s="46"/>
    </row>
    <row r="43" spans="1:13" ht="15" customHeight="1">
      <c r="A43" s="2"/>
      <c r="B43" s="8"/>
      <c r="C43" s="29"/>
      <c r="G43" s="20"/>
      <c r="H43" s="20"/>
      <c r="I43" s="20"/>
      <c r="J43" s="27"/>
      <c r="K43" s="28"/>
      <c r="L43" s="28"/>
      <c r="M43" s="46"/>
    </row>
    <row r="44" spans="1:13" ht="15" customHeight="1">
      <c r="A44" s="2"/>
      <c r="B44" s="30"/>
      <c r="C44" s="31"/>
      <c r="G44" s="20"/>
      <c r="H44" s="20"/>
      <c r="I44" s="20"/>
      <c r="J44" s="27"/>
      <c r="K44" s="28"/>
      <c r="L44" s="28"/>
      <c r="M44" s="46"/>
    </row>
    <row r="45" spans="1:13" ht="15" customHeight="1">
      <c r="A45" s="2"/>
      <c r="B45" s="30"/>
      <c r="C45" s="31"/>
      <c r="G45" s="20"/>
      <c r="H45" s="20"/>
      <c r="I45" s="20"/>
      <c r="J45" s="27"/>
      <c r="K45" s="28"/>
      <c r="L45" s="28"/>
      <c r="M45" s="46"/>
    </row>
    <row r="46" spans="1:13" ht="15" customHeight="1">
      <c r="A46" s="2"/>
      <c r="B46" s="30"/>
      <c r="C46" s="31"/>
      <c r="G46" s="20"/>
      <c r="H46" s="20"/>
      <c r="I46" s="20"/>
      <c r="J46" s="27"/>
      <c r="K46" s="28"/>
      <c r="L46" s="28"/>
      <c r="M46" s="46"/>
    </row>
    <row r="47" spans="1:13" ht="15" customHeight="1">
      <c r="A47" s="2"/>
      <c r="B47" s="30"/>
      <c r="C47" s="31"/>
      <c r="G47" s="20"/>
      <c r="H47" s="20"/>
      <c r="I47" s="20"/>
      <c r="J47" s="27"/>
      <c r="K47" s="28"/>
      <c r="L47" s="28"/>
      <c r="M47" s="46"/>
    </row>
    <row r="48" spans="1:13" ht="15" customHeight="1">
      <c r="A48" s="2"/>
      <c r="B48" s="30"/>
      <c r="C48" s="31"/>
      <c r="G48" s="20"/>
      <c r="H48" s="20"/>
      <c r="I48" s="20"/>
      <c r="J48" s="27"/>
      <c r="K48" s="28"/>
      <c r="L48" s="28"/>
      <c r="M48" s="46"/>
    </row>
    <row r="49" spans="1:13" ht="15" customHeight="1">
      <c r="A49" s="2"/>
      <c r="B49" s="7"/>
      <c r="C49" s="13"/>
      <c r="G49" s="20"/>
      <c r="H49" s="20"/>
      <c r="I49" s="20"/>
      <c r="J49" s="27"/>
      <c r="K49" s="28"/>
      <c r="L49" s="28"/>
      <c r="M49" s="46"/>
    </row>
    <row r="50" spans="1:13" ht="15" customHeight="1">
      <c r="A50" s="2"/>
      <c r="B50" s="30"/>
      <c r="C50" s="31"/>
      <c r="G50" s="20"/>
      <c r="H50" s="20"/>
      <c r="I50" s="20"/>
      <c r="J50" s="27"/>
      <c r="K50" s="28"/>
      <c r="L50" s="28"/>
      <c r="M50" s="46"/>
    </row>
    <row r="51" spans="1:13" ht="15" customHeight="1">
      <c r="A51" s="2"/>
      <c r="B51" s="8"/>
      <c r="C51" s="29"/>
      <c r="G51" s="20"/>
      <c r="H51" s="20"/>
      <c r="I51" s="20"/>
      <c r="J51" s="27"/>
      <c r="K51" s="28"/>
      <c r="L51" s="28"/>
      <c r="M51" s="46"/>
    </row>
    <row r="52" spans="7:13" ht="15" customHeight="1">
      <c r="G52" s="20"/>
      <c r="H52" s="20"/>
      <c r="I52" s="20"/>
      <c r="J52" s="27"/>
      <c r="K52" s="28"/>
      <c r="L52" s="28"/>
      <c r="M52" s="46"/>
    </row>
    <row r="53" spans="7:13" ht="15" customHeight="1">
      <c r="G53" s="20"/>
      <c r="H53" s="20"/>
      <c r="I53" s="20"/>
      <c r="J53" s="27"/>
      <c r="K53" s="28"/>
      <c r="L53" s="28"/>
      <c r="M53" s="46"/>
    </row>
    <row r="54" spans="7:13" ht="15" customHeight="1">
      <c r="G54" s="20"/>
      <c r="H54" s="20"/>
      <c r="I54" s="20"/>
      <c r="J54" s="27"/>
      <c r="K54" s="28"/>
      <c r="L54" s="28"/>
      <c r="M54" s="46"/>
    </row>
    <row r="55" spans="7:13" ht="15" customHeight="1">
      <c r="G55" s="20"/>
      <c r="H55" s="20"/>
      <c r="I55" s="20"/>
      <c r="J55" s="27"/>
      <c r="K55" s="28"/>
      <c r="L55" s="28"/>
      <c r="M55" s="46"/>
    </row>
    <row r="56" spans="7:13" ht="15" customHeight="1">
      <c r="G56" s="20"/>
      <c r="H56" s="20"/>
      <c r="I56" s="20"/>
      <c r="J56" s="27"/>
      <c r="K56" s="28"/>
      <c r="L56" s="28"/>
      <c r="M56" s="46"/>
    </row>
    <row r="57" spans="7:13" ht="15" customHeight="1">
      <c r="G57" s="20"/>
      <c r="H57" s="20"/>
      <c r="I57" s="20"/>
      <c r="J57" s="27"/>
      <c r="K57" s="28"/>
      <c r="L57" s="28"/>
      <c r="M57" s="46"/>
    </row>
    <row r="58" spans="7:13" ht="15" customHeight="1">
      <c r="G58" s="20"/>
      <c r="H58" s="20"/>
      <c r="I58" s="20"/>
      <c r="J58" s="27"/>
      <c r="K58" s="28"/>
      <c r="L58" s="28"/>
      <c r="M58" s="46"/>
    </row>
    <row r="59" spans="7:13" ht="15" customHeight="1">
      <c r="G59" s="20"/>
      <c r="H59" s="20"/>
      <c r="I59" s="20"/>
      <c r="J59" s="27"/>
      <c r="K59" s="28"/>
      <c r="L59" s="28"/>
      <c r="M59" s="46"/>
    </row>
    <row r="60" spans="7:13" ht="15" customHeight="1">
      <c r="G60" s="20"/>
      <c r="H60" s="20"/>
      <c r="I60" s="20"/>
      <c r="J60" s="27"/>
      <c r="K60" s="28"/>
      <c r="L60" s="28"/>
      <c r="M60" s="46"/>
    </row>
    <row r="61" spans="7:13" ht="15" customHeight="1">
      <c r="G61" s="20"/>
      <c r="H61" s="20"/>
      <c r="I61" s="20"/>
      <c r="J61" s="27"/>
      <c r="K61" s="28"/>
      <c r="L61" s="28"/>
      <c r="M61" s="46"/>
    </row>
    <row r="62" spans="7:13" ht="15" customHeight="1">
      <c r="G62" s="20"/>
      <c r="H62" s="20"/>
      <c r="I62" s="20"/>
      <c r="J62" s="27"/>
      <c r="K62" s="28"/>
      <c r="L62" s="28"/>
      <c r="M62" s="46"/>
    </row>
    <row r="63" spans="7:13" ht="15" customHeight="1">
      <c r="G63" s="20"/>
      <c r="H63" s="20"/>
      <c r="I63" s="20"/>
      <c r="J63" s="27"/>
      <c r="K63" s="28"/>
      <c r="L63" s="28"/>
      <c r="M63" s="46"/>
    </row>
    <row r="64" spans="7:13" ht="15" customHeight="1">
      <c r="G64" s="20"/>
      <c r="H64" s="20"/>
      <c r="I64" s="20"/>
      <c r="J64" s="27"/>
      <c r="K64" s="28"/>
      <c r="L64" s="28"/>
      <c r="M64" s="46"/>
    </row>
    <row r="65" spans="7:13" ht="15" customHeight="1">
      <c r="G65" s="20"/>
      <c r="H65" s="20"/>
      <c r="I65" s="20"/>
      <c r="J65" s="27"/>
      <c r="K65" s="28"/>
      <c r="L65" s="28"/>
      <c r="M65" s="46"/>
    </row>
    <row r="66" spans="7:13" ht="15" customHeight="1">
      <c r="G66" s="20"/>
      <c r="H66" s="20"/>
      <c r="I66" s="20"/>
      <c r="J66" s="27"/>
      <c r="K66" s="28"/>
      <c r="L66" s="28"/>
      <c r="M66" s="46"/>
    </row>
    <row r="67" spans="7:13" ht="15" customHeight="1">
      <c r="G67" s="20"/>
      <c r="H67" s="20"/>
      <c r="I67" s="20"/>
      <c r="J67" s="27"/>
      <c r="K67" s="28"/>
      <c r="L67" s="28"/>
      <c r="M67" s="46"/>
    </row>
    <row r="68" spans="7:13" ht="15" customHeight="1">
      <c r="G68" s="20"/>
      <c r="H68" s="20"/>
      <c r="I68" s="20"/>
      <c r="J68" s="27"/>
      <c r="K68" s="28"/>
      <c r="L68" s="28"/>
      <c r="M68" s="46"/>
    </row>
    <row r="69" spans="7:13" ht="15" customHeight="1">
      <c r="G69" s="20"/>
      <c r="H69" s="20"/>
      <c r="I69" s="20"/>
      <c r="J69" s="27"/>
      <c r="K69" s="28"/>
      <c r="L69" s="28"/>
      <c r="M69" s="46"/>
    </row>
    <row r="70" spans="7:13" ht="15" customHeight="1">
      <c r="G70" s="20"/>
      <c r="H70" s="20"/>
      <c r="I70" s="20"/>
      <c r="J70" s="27"/>
      <c r="K70" s="28"/>
      <c r="L70" s="28"/>
      <c r="M70" s="46"/>
    </row>
    <row r="71" spans="7:13" ht="15" customHeight="1">
      <c r="G71" s="20"/>
      <c r="H71" s="20"/>
      <c r="I71" s="20"/>
      <c r="J71" s="27"/>
      <c r="K71" s="28"/>
      <c r="L71" s="28"/>
      <c r="M71" s="46"/>
    </row>
    <row r="72" spans="7:13" ht="15" customHeight="1">
      <c r="G72" s="20"/>
      <c r="H72" s="20"/>
      <c r="I72" s="20"/>
      <c r="J72" s="27"/>
      <c r="K72" s="28"/>
      <c r="L72" s="28"/>
      <c r="M72" s="46"/>
    </row>
    <row r="73" spans="7:13" ht="15" customHeight="1">
      <c r="G73" s="20"/>
      <c r="H73" s="20"/>
      <c r="I73" s="20"/>
      <c r="J73" s="27"/>
      <c r="K73" s="28"/>
      <c r="L73" s="28"/>
      <c r="M73" s="46"/>
    </row>
    <row r="74" spans="7:13" ht="15" customHeight="1">
      <c r="G74" s="20"/>
      <c r="H74" s="20"/>
      <c r="I74" s="20"/>
      <c r="J74" s="27"/>
      <c r="K74" s="28"/>
      <c r="L74" s="28"/>
      <c r="M74" s="46"/>
    </row>
    <row r="75" spans="7:13" ht="15" customHeight="1">
      <c r="G75" s="20"/>
      <c r="H75" s="20"/>
      <c r="I75" s="20"/>
      <c r="J75" s="27"/>
      <c r="K75" s="28"/>
      <c r="L75" s="28"/>
      <c r="M75" s="46"/>
    </row>
    <row r="76" spans="7:13" ht="15" customHeight="1">
      <c r="G76" s="20"/>
      <c r="H76" s="20"/>
      <c r="I76" s="20"/>
      <c r="J76" s="27"/>
      <c r="K76" s="28"/>
      <c r="L76" s="28"/>
      <c r="M76" s="46"/>
    </row>
    <row r="77" spans="7:13" ht="15" customHeight="1">
      <c r="G77" s="20"/>
      <c r="H77" s="20"/>
      <c r="I77" s="20"/>
      <c r="J77" s="27"/>
      <c r="K77" s="28"/>
      <c r="L77" s="28"/>
      <c r="M77" s="46"/>
    </row>
    <row r="78" spans="1:13" ht="15" customHeight="1">
      <c r="A78" s="2"/>
      <c r="B78" s="30"/>
      <c r="C78" s="31"/>
      <c r="G78" s="20"/>
      <c r="H78" s="20"/>
      <c r="I78" s="20"/>
      <c r="J78" s="27"/>
      <c r="K78" s="28"/>
      <c r="L78" s="28"/>
      <c r="M78" s="46"/>
    </row>
    <row r="79" spans="1:13" ht="15" customHeight="1">
      <c r="A79" s="2"/>
      <c r="B79" s="7"/>
      <c r="C79" s="13"/>
      <c r="G79" s="20"/>
      <c r="H79" s="20"/>
      <c r="I79" s="20"/>
      <c r="J79" s="27"/>
      <c r="K79" s="28"/>
      <c r="L79" s="28"/>
      <c r="M79" s="46"/>
    </row>
    <row r="80" spans="1:13" ht="15" customHeight="1">
      <c r="A80" s="2"/>
      <c r="B80" s="33"/>
      <c r="C80" s="31"/>
      <c r="G80" s="20"/>
      <c r="H80" s="20"/>
      <c r="I80" s="20"/>
      <c r="J80" s="27"/>
      <c r="K80" s="28"/>
      <c r="L80" s="28"/>
      <c r="M80" s="46"/>
    </row>
    <row r="81" spans="1:13" ht="15" customHeight="1">
      <c r="A81" s="2"/>
      <c r="B81" s="8"/>
      <c r="C81" s="29"/>
      <c r="G81" s="20"/>
      <c r="H81" s="20"/>
      <c r="I81" s="20"/>
      <c r="J81" s="27"/>
      <c r="K81" s="28"/>
      <c r="L81" s="28"/>
      <c r="M81" s="46"/>
    </row>
    <row r="82" spans="1:13" ht="15" customHeight="1">
      <c r="A82" s="2"/>
      <c r="B82" s="30"/>
      <c r="C82" s="31"/>
      <c r="G82" s="20"/>
      <c r="H82" s="20"/>
      <c r="I82" s="20"/>
      <c r="J82" s="27"/>
      <c r="K82" s="28"/>
      <c r="L82" s="28"/>
      <c r="M82" s="46"/>
    </row>
    <row r="83" spans="1:13" ht="15" customHeight="1">
      <c r="A83" s="2"/>
      <c r="B83" s="30"/>
      <c r="C83" s="31"/>
      <c r="G83" s="20"/>
      <c r="H83" s="20"/>
      <c r="I83" s="20"/>
      <c r="J83" s="27"/>
      <c r="K83" s="28"/>
      <c r="L83" s="28"/>
      <c r="M83" s="46"/>
    </row>
    <row r="84" spans="1:13" ht="15" customHeight="1">
      <c r="A84" s="2"/>
      <c r="B84" s="7"/>
      <c r="C84" s="13"/>
      <c r="G84" s="20"/>
      <c r="H84" s="20"/>
      <c r="I84" s="20"/>
      <c r="J84" s="27"/>
      <c r="K84" s="28"/>
      <c r="L84" s="28"/>
      <c r="M84" s="46"/>
    </row>
    <row r="85" spans="1:13" ht="15" customHeight="1">
      <c r="A85" s="2"/>
      <c r="B85" s="8"/>
      <c r="C85" s="29"/>
      <c r="G85" s="20"/>
      <c r="H85" s="20"/>
      <c r="I85" s="20"/>
      <c r="J85" s="27"/>
      <c r="K85" s="28"/>
      <c r="L85" s="28"/>
      <c r="M85" s="46"/>
    </row>
    <row r="86" spans="1:13" ht="15" customHeight="1">
      <c r="A86" s="2"/>
      <c r="B86" s="30"/>
      <c r="C86" s="31"/>
      <c r="G86" s="20"/>
      <c r="H86" s="20"/>
      <c r="I86" s="20"/>
      <c r="J86" s="27"/>
      <c r="K86" s="28"/>
      <c r="L86" s="28"/>
      <c r="M86" s="46"/>
    </row>
    <row r="87" spans="1:13" ht="15" customHeight="1">
      <c r="A87" s="2"/>
      <c r="B87" s="30"/>
      <c r="C87" s="31"/>
      <c r="G87" s="20"/>
      <c r="H87" s="20"/>
      <c r="I87" s="20"/>
      <c r="J87" s="27"/>
      <c r="K87" s="28"/>
      <c r="L87" s="28"/>
      <c r="M87" s="46"/>
    </row>
    <row r="88" spans="7:9" ht="14.25">
      <c r="G88" s="20"/>
      <c r="H88" s="20"/>
      <c r="I88" s="20"/>
    </row>
    <row r="89" spans="7:9" ht="14.25">
      <c r="G89" s="20"/>
      <c r="H89" s="20"/>
      <c r="I89" s="20"/>
    </row>
    <row r="90" spans="7:9" ht="14.25">
      <c r="G90" s="20"/>
      <c r="H90" s="20"/>
      <c r="I90" s="20"/>
    </row>
    <row r="91" spans="7:9" ht="14.25">
      <c r="G91" s="20"/>
      <c r="H91" s="20"/>
      <c r="I91" s="20"/>
    </row>
    <row r="92" spans="7:9" ht="14.25">
      <c r="G92" s="20"/>
      <c r="H92" s="20"/>
      <c r="I92" s="20"/>
    </row>
    <row r="93" spans="7:9" ht="14.25">
      <c r="G93" s="20"/>
      <c r="H93" s="20"/>
      <c r="I93" s="20"/>
    </row>
    <row r="94" spans="7:9" ht="14.25">
      <c r="G94" s="20"/>
      <c r="H94" s="20"/>
      <c r="I94" s="20"/>
    </row>
    <row r="95" spans="7:9" ht="14.25">
      <c r="G95" s="20"/>
      <c r="H95" s="20"/>
      <c r="I95" s="20"/>
    </row>
    <row r="96" spans="7:9" ht="14.25">
      <c r="G96" s="20"/>
      <c r="H96" s="20"/>
      <c r="I96" s="20"/>
    </row>
    <row r="97" spans="7:9" ht="14.25">
      <c r="G97" s="20"/>
      <c r="H97" s="20"/>
      <c r="I97" s="20"/>
    </row>
    <row r="98" spans="7:9" ht="14.25">
      <c r="G98" s="20"/>
      <c r="H98" s="20"/>
      <c r="I98" s="20"/>
    </row>
    <row r="99" spans="7:9" ht="14.25">
      <c r="G99" s="20"/>
      <c r="H99" s="20"/>
      <c r="I99" s="20"/>
    </row>
    <row r="100" spans="7:9" ht="14.25">
      <c r="G100" s="20"/>
      <c r="H100" s="20"/>
      <c r="I100" s="20"/>
    </row>
    <row r="101" spans="7:9" ht="14.25">
      <c r="G101" s="20"/>
      <c r="H101" s="20"/>
      <c r="I101" s="20"/>
    </row>
  </sheetData>
  <sheetProtection/>
  <mergeCells count="7">
    <mergeCell ref="H19:K19"/>
    <mergeCell ref="A1:M1"/>
    <mergeCell ref="A2:M2"/>
    <mergeCell ref="A3:M3"/>
    <mergeCell ref="A4:M4"/>
    <mergeCell ref="A5:M5"/>
    <mergeCell ref="A6:M6"/>
  </mergeCells>
  <printOptions/>
  <pageMargins left="0.57" right="0.23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O17" sqref="O17"/>
    </sheetView>
  </sheetViews>
  <sheetFormatPr defaultColWidth="23.28125" defaultRowHeight="15" customHeight="1"/>
  <cols>
    <col min="1" max="1" width="6.8515625" style="266" customWidth="1"/>
    <col min="2" max="2" width="33.140625" style="222" customWidth="1"/>
    <col min="3" max="3" width="8.57421875" style="24" customWidth="1"/>
    <col min="4" max="4" width="23.28125" style="24" customWidth="1"/>
    <col min="5" max="5" width="9.7109375" style="24" customWidth="1"/>
    <col min="6" max="6" width="17.00390625" style="24" hidden="1" customWidth="1"/>
    <col min="7" max="9" width="4.7109375" style="24" customWidth="1"/>
    <col min="10" max="10" width="9.140625" style="24" customWidth="1"/>
    <col min="11" max="11" width="8.421875" style="201" customWidth="1"/>
    <col min="12" max="12" width="21.7109375" style="24" customWidth="1"/>
  </cols>
  <sheetData>
    <row r="1" spans="1:12" ht="15" customHeight="1">
      <c r="A1" s="4"/>
      <c r="B1" s="197"/>
      <c r="C1" s="198"/>
      <c r="D1" s="198"/>
      <c r="E1" s="198"/>
      <c r="F1" s="198"/>
      <c r="G1" s="199"/>
      <c r="H1" s="199"/>
      <c r="I1" s="199"/>
      <c r="J1" s="199"/>
      <c r="K1" s="200"/>
      <c r="L1" s="201"/>
    </row>
    <row r="2" spans="1:12" ht="15" customHeight="1">
      <c r="A2" s="4"/>
      <c r="B2" s="330" t="s">
        <v>457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15" customHeight="1">
      <c r="A3" s="4"/>
      <c r="B3" s="329" t="s">
        <v>458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5" customHeight="1">
      <c r="A4" s="4"/>
      <c r="B4" s="328" t="s">
        <v>459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5" customHeight="1">
      <c r="A5" s="4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5" customHeight="1">
      <c r="A6" s="4"/>
      <c r="B6" s="331" t="s">
        <v>460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2" ht="15" customHeight="1" thickBot="1">
      <c r="A7" s="4"/>
      <c r="B7" s="197"/>
      <c r="C7" s="198"/>
      <c r="D7" s="198"/>
      <c r="E7" s="198"/>
      <c r="F7" s="198"/>
      <c r="G7" s="199"/>
      <c r="H7" s="199"/>
      <c r="I7" s="199"/>
      <c r="J7" s="199"/>
      <c r="K7" s="200"/>
      <c r="L7" s="201"/>
    </row>
    <row r="8" spans="1:12" ht="15" customHeight="1" thickBot="1">
      <c r="A8" s="316" t="s">
        <v>461</v>
      </c>
      <c r="B8" s="285" t="s">
        <v>462</v>
      </c>
      <c r="C8" s="286" t="s">
        <v>463</v>
      </c>
      <c r="D8" s="288" t="s">
        <v>464</v>
      </c>
      <c r="E8" s="287" t="s">
        <v>465</v>
      </c>
      <c r="F8" s="288" t="s">
        <v>466</v>
      </c>
      <c r="G8" s="289" t="s">
        <v>467</v>
      </c>
      <c r="H8" s="289" t="s">
        <v>468</v>
      </c>
      <c r="I8" s="289" t="s">
        <v>469</v>
      </c>
      <c r="J8" s="289" t="s">
        <v>470</v>
      </c>
      <c r="K8" s="288" t="s">
        <v>471</v>
      </c>
      <c r="L8" s="290" t="s">
        <v>472</v>
      </c>
    </row>
    <row r="9" spans="1:12" s="206" customFormat="1" ht="15" customHeight="1">
      <c r="A9" s="314">
        <v>1</v>
      </c>
      <c r="B9" s="315" t="s">
        <v>473</v>
      </c>
      <c r="C9" s="242" t="s">
        <v>474</v>
      </c>
      <c r="D9" s="218" t="s">
        <v>475</v>
      </c>
      <c r="E9" s="218" t="s">
        <v>476</v>
      </c>
      <c r="F9" s="218" t="s">
        <v>477</v>
      </c>
      <c r="G9" s="284">
        <v>7</v>
      </c>
      <c r="H9" s="284">
        <v>7</v>
      </c>
      <c r="I9" s="284">
        <v>6</v>
      </c>
      <c r="J9" s="284">
        <f aca="true" t="shared" si="0" ref="J9:J60">SUM(G9:I9)</f>
        <v>20</v>
      </c>
      <c r="K9" s="218"/>
      <c r="L9" s="291" t="s">
        <v>450</v>
      </c>
    </row>
    <row r="10" spans="1:12" s="206" customFormat="1" ht="15" customHeight="1">
      <c r="A10" s="278">
        <f aca="true" t="shared" si="1" ref="A10:A60">A9+1</f>
        <v>2</v>
      </c>
      <c r="B10" s="204" t="s">
        <v>478</v>
      </c>
      <c r="C10" s="205" t="s">
        <v>474</v>
      </c>
      <c r="D10" s="203" t="s">
        <v>475</v>
      </c>
      <c r="E10" s="203" t="s">
        <v>476</v>
      </c>
      <c r="F10" s="203" t="s">
        <v>479</v>
      </c>
      <c r="G10" s="202">
        <v>7</v>
      </c>
      <c r="H10" s="202">
        <v>6</v>
      </c>
      <c r="I10" s="202">
        <v>6</v>
      </c>
      <c r="J10" s="202">
        <f t="shared" si="0"/>
        <v>19</v>
      </c>
      <c r="K10" s="203" t="s">
        <v>440</v>
      </c>
      <c r="L10" s="279" t="s">
        <v>723</v>
      </c>
    </row>
    <row r="11" spans="1:12" s="206" customFormat="1" ht="15" customHeight="1">
      <c r="A11" s="278">
        <f t="shared" si="1"/>
        <v>3</v>
      </c>
      <c r="B11" s="204" t="s">
        <v>480</v>
      </c>
      <c r="C11" s="205" t="s">
        <v>474</v>
      </c>
      <c r="D11" s="203" t="s">
        <v>475</v>
      </c>
      <c r="E11" s="203" t="s">
        <v>476</v>
      </c>
      <c r="F11" s="203" t="s">
        <v>481</v>
      </c>
      <c r="G11" s="202">
        <v>6</v>
      </c>
      <c r="H11" s="202">
        <v>6</v>
      </c>
      <c r="I11" s="202">
        <v>6</v>
      </c>
      <c r="J11" s="202">
        <f t="shared" si="0"/>
        <v>18</v>
      </c>
      <c r="K11" s="203"/>
      <c r="L11" s="279" t="s">
        <v>452</v>
      </c>
    </row>
    <row r="12" spans="1:12" s="206" customFormat="1" ht="15" customHeight="1">
      <c r="A12" s="278">
        <f>A11+1</f>
        <v>4</v>
      </c>
      <c r="B12" s="204" t="s">
        <v>482</v>
      </c>
      <c r="C12" s="205" t="s">
        <v>474</v>
      </c>
      <c r="D12" s="203" t="s">
        <v>475</v>
      </c>
      <c r="E12" s="203" t="s">
        <v>476</v>
      </c>
      <c r="F12" s="203" t="s">
        <v>481</v>
      </c>
      <c r="G12" s="202">
        <v>5</v>
      </c>
      <c r="H12" s="202">
        <v>6</v>
      </c>
      <c r="I12" s="202">
        <v>6</v>
      </c>
      <c r="J12" s="202">
        <f t="shared" si="0"/>
        <v>17</v>
      </c>
      <c r="K12" s="203"/>
      <c r="L12" s="279" t="s">
        <v>453</v>
      </c>
    </row>
    <row r="13" spans="1:12" s="209" customFormat="1" ht="15" customHeight="1">
      <c r="A13" s="278">
        <f t="shared" si="1"/>
        <v>5</v>
      </c>
      <c r="B13" s="207" t="s">
        <v>483</v>
      </c>
      <c r="C13" s="205" t="s">
        <v>474</v>
      </c>
      <c r="D13" s="208" t="s">
        <v>484</v>
      </c>
      <c r="E13" s="203" t="s">
        <v>485</v>
      </c>
      <c r="F13" s="203" t="s">
        <v>486</v>
      </c>
      <c r="G13" s="202">
        <v>7</v>
      </c>
      <c r="H13" s="202">
        <v>3</v>
      </c>
      <c r="I13" s="202">
        <v>6</v>
      </c>
      <c r="J13" s="202">
        <f t="shared" si="0"/>
        <v>16</v>
      </c>
      <c r="K13" s="203"/>
      <c r="L13" s="279" t="s">
        <v>455</v>
      </c>
    </row>
    <row r="14" spans="1:12" ht="15" customHeight="1">
      <c r="A14" s="278">
        <f t="shared" si="1"/>
        <v>6</v>
      </c>
      <c r="B14" s="204" t="s">
        <v>487</v>
      </c>
      <c r="C14" s="205" t="s">
        <v>474</v>
      </c>
      <c r="D14" s="203" t="s">
        <v>475</v>
      </c>
      <c r="E14" s="203" t="s">
        <v>476</v>
      </c>
      <c r="F14" s="203" t="s">
        <v>481</v>
      </c>
      <c r="G14" s="202">
        <v>4</v>
      </c>
      <c r="H14" s="202">
        <v>6</v>
      </c>
      <c r="I14" s="202">
        <v>6</v>
      </c>
      <c r="J14" s="202">
        <f t="shared" si="0"/>
        <v>16</v>
      </c>
      <c r="K14" s="203"/>
      <c r="L14" s="279" t="s">
        <v>455</v>
      </c>
    </row>
    <row r="15" spans="1:12" ht="15" customHeight="1">
      <c r="A15" s="278">
        <f t="shared" si="1"/>
        <v>7</v>
      </c>
      <c r="B15" s="210" t="s">
        <v>488</v>
      </c>
      <c r="C15" s="205" t="s">
        <v>474</v>
      </c>
      <c r="D15" s="203" t="s">
        <v>489</v>
      </c>
      <c r="E15" s="203" t="s">
        <v>485</v>
      </c>
      <c r="F15" s="42"/>
      <c r="G15" s="202">
        <v>6</v>
      </c>
      <c r="H15" s="202">
        <v>5</v>
      </c>
      <c r="I15" s="202">
        <v>5</v>
      </c>
      <c r="J15" s="202">
        <f t="shared" si="0"/>
        <v>16</v>
      </c>
      <c r="K15" s="203" t="s">
        <v>440</v>
      </c>
      <c r="L15" s="279" t="s">
        <v>720</v>
      </c>
    </row>
    <row r="16" spans="1:12" ht="15" customHeight="1">
      <c r="A16" s="278">
        <f t="shared" si="1"/>
        <v>8</v>
      </c>
      <c r="B16" s="204" t="s">
        <v>490</v>
      </c>
      <c r="C16" s="205" t="s">
        <v>474</v>
      </c>
      <c r="D16" s="203" t="s">
        <v>475</v>
      </c>
      <c r="E16" s="203" t="s">
        <v>476</v>
      </c>
      <c r="F16" s="203" t="s">
        <v>479</v>
      </c>
      <c r="G16" s="202">
        <v>4</v>
      </c>
      <c r="H16" s="202">
        <v>5</v>
      </c>
      <c r="I16" s="202">
        <v>6</v>
      </c>
      <c r="J16" s="202">
        <f t="shared" si="0"/>
        <v>15</v>
      </c>
      <c r="K16" s="203"/>
      <c r="L16" s="279" t="s">
        <v>455</v>
      </c>
    </row>
    <row r="17" spans="1:12" ht="15" customHeight="1">
      <c r="A17" s="278">
        <f t="shared" si="1"/>
        <v>9</v>
      </c>
      <c r="B17" s="204" t="s">
        <v>491</v>
      </c>
      <c r="C17" s="205" t="s">
        <v>474</v>
      </c>
      <c r="D17" s="203" t="s">
        <v>475</v>
      </c>
      <c r="E17" s="203" t="s">
        <v>476</v>
      </c>
      <c r="F17" s="203" t="s">
        <v>477</v>
      </c>
      <c r="G17" s="202">
        <v>5</v>
      </c>
      <c r="H17" s="202">
        <v>3</v>
      </c>
      <c r="I17" s="202">
        <v>6</v>
      </c>
      <c r="J17" s="202">
        <f t="shared" si="0"/>
        <v>14</v>
      </c>
      <c r="K17" s="203" t="s">
        <v>492</v>
      </c>
      <c r="L17" s="279" t="s">
        <v>720</v>
      </c>
    </row>
    <row r="18" spans="1:12" ht="15" customHeight="1">
      <c r="A18" s="278">
        <f t="shared" si="1"/>
        <v>10</v>
      </c>
      <c r="B18" s="211" t="s">
        <v>493</v>
      </c>
      <c r="C18" s="205" t="s">
        <v>474</v>
      </c>
      <c r="D18" s="203" t="s">
        <v>475</v>
      </c>
      <c r="E18" s="203" t="s">
        <v>476</v>
      </c>
      <c r="F18" s="203" t="s">
        <v>481</v>
      </c>
      <c r="G18" s="202">
        <v>7</v>
      </c>
      <c r="H18" s="202">
        <v>5</v>
      </c>
      <c r="I18" s="202">
        <v>2</v>
      </c>
      <c r="J18" s="202">
        <f t="shared" si="0"/>
        <v>14</v>
      </c>
      <c r="K18" s="203"/>
      <c r="L18" s="279" t="s">
        <v>455</v>
      </c>
    </row>
    <row r="19" spans="1:12" ht="15" customHeight="1">
      <c r="A19" s="278">
        <f t="shared" si="1"/>
        <v>11</v>
      </c>
      <c r="B19" s="212" t="s">
        <v>494</v>
      </c>
      <c r="C19" s="205" t="s">
        <v>474</v>
      </c>
      <c r="D19" s="205" t="s">
        <v>495</v>
      </c>
      <c r="E19" s="203" t="s">
        <v>496</v>
      </c>
      <c r="F19" s="203" t="s">
        <v>497</v>
      </c>
      <c r="G19" s="202">
        <v>4</v>
      </c>
      <c r="H19" s="202">
        <v>4</v>
      </c>
      <c r="I19" s="202">
        <v>6</v>
      </c>
      <c r="J19" s="202">
        <f t="shared" si="0"/>
        <v>14</v>
      </c>
      <c r="K19" s="203"/>
      <c r="L19" s="279" t="s">
        <v>455</v>
      </c>
    </row>
    <row r="20" spans="1:12" s="209" customFormat="1" ht="15" customHeight="1">
      <c r="A20" s="278">
        <f t="shared" si="1"/>
        <v>12</v>
      </c>
      <c r="B20" s="207" t="s">
        <v>498</v>
      </c>
      <c r="C20" s="205" t="s">
        <v>474</v>
      </c>
      <c r="D20" s="205" t="s">
        <v>499</v>
      </c>
      <c r="E20" s="203" t="s">
        <v>496</v>
      </c>
      <c r="F20" s="203"/>
      <c r="G20" s="202">
        <v>5</v>
      </c>
      <c r="H20" s="202">
        <v>3</v>
      </c>
      <c r="I20" s="202">
        <v>6</v>
      </c>
      <c r="J20" s="202">
        <f t="shared" si="0"/>
        <v>14</v>
      </c>
      <c r="K20" s="203"/>
      <c r="L20" s="279" t="s">
        <v>455</v>
      </c>
    </row>
    <row r="21" spans="1:12" ht="15" customHeight="1">
      <c r="A21" s="278">
        <f t="shared" si="1"/>
        <v>13</v>
      </c>
      <c r="B21" s="210" t="s">
        <v>500</v>
      </c>
      <c r="C21" s="205" t="s">
        <v>474</v>
      </c>
      <c r="D21" s="203" t="s">
        <v>501</v>
      </c>
      <c r="E21" s="203" t="s">
        <v>485</v>
      </c>
      <c r="F21" s="203" t="s">
        <v>502</v>
      </c>
      <c r="G21" s="202">
        <v>6</v>
      </c>
      <c r="H21" s="202">
        <v>3</v>
      </c>
      <c r="I21" s="202">
        <v>5</v>
      </c>
      <c r="J21" s="202">
        <f t="shared" si="0"/>
        <v>14</v>
      </c>
      <c r="K21" s="203" t="s">
        <v>440</v>
      </c>
      <c r="L21" s="279" t="s">
        <v>720</v>
      </c>
    </row>
    <row r="22" spans="1:12" ht="15" customHeight="1">
      <c r="A22" s="278">
        <f t="shared" si="1"/>
        <v>14</v>
      </c>
      <c r="B22" s="204" t="s">
        <v>503</v>
      </c>
      <c r="C22" s="205" t="s">
        <v>474</v>
      </c>
      <c r="D22" s="203" t="s">
        <v>475</v>
      </c>
      <c r="E22" s="203" t="s">
        <v>476</v>
      </c>
      <c r="F22" s="203" t="s">
        <v>479</v>
      </c>
      <c r="G22" s="202">
        <v>2</v>
      </c>
      <c r="H22" s="202">
        <v>6</v>
      </c>
      <c r="I22" s="202">
        <v>6</v>
      </c>
      <c r="J22" s="202">
        <f t="shared" si="0"/>
        <v>14</v>
      </c>
      <c r="K22" s="203"/>
      <c r="L22" s="279" t="s">
        <v>455</v>
      </c>
    </row>
    <row r="23" spans="1:12" ht="15" customHeight="1">
      <c r="A23" s="278">
        <f t="shared" si="1"/>
        <v>15</v>
      </c>
      <c r="B23" s="204" t="s">
        <v>504</v>
      </c>
      <c r="C23" s="205" t="s">
        <v>474</v>
      </c>
      <c r="D23" s="203" t="s">
        <v>475</v>
      </c>
      <c r="E23" s="203" t="s">
        <v>476</v>
      </c>
      <c r="F23" s="203" t="s">
        <v>481</v>
      </c>
      <c r="G23" s="202">
        <v>6</v>
      </c>
      <c r="H23" s="202">
        <v>4.5</v>
      </c>
      <c r="I23" s="202">
        <v>3</v>
      </c>
      <c r="J23" s="202">
        <f t="shared" si="0"/>
        <v>13.5</v>
      </c>
      <c r="K23" s="203"/>
      <c r="L23" s="279" t="s">
        <v>455</v>
      </c>
    </row>
    <row r="24" spans="1:12" ht="15" customHeight="1">
      <c r="A24" s="278">
        <f t="shared" si="1"/>
        <v>16</v>
      </c>
      <c r="B24" s="213" t="s">
        <v>505</v>
      </c>
      <c r="C24" s="205" t="s">
        <v>474</v>
      </c>
      <c r="D24" s="205" t="s">
        <v>506</v>
      </c>
      <c r="E24" s="203" t="s">
        <v>507</v>
      </c>
      <c r="F24" s="203"/>
      <c r="G24" s="202">
        <v>7</v>
      </c>
      <c r="H24" s="202">
        <v>5</v>
      </c>
      <c r="I24" s="202">
        <v>1</v>
      </c>
      <c r="J24" s="202">
        <f t="shared" si="0"/>
        <v>13</v>
      </c>
      <c r="K24" s="203" t="s">
        <v>492</v>
      </c>
      <c r="L24" s="279" t="s">
        <v>720</v>
      </c>
    </row>
    <row r="25" spans="1:12" ht="15" customHeight="1">
      <c r="A25" s="278">
        <f t="shared" si="1"/>
        <v>17</v>
      </c>
      <c r="B25" s="212" t="s">
        <v>508</v>
      </c>
      <c r="C25" s="205" t="s">
        <v>474</v>
      </c>
      <c r="D25" s="203" t="s">
        <v>509</v>
      </c>
      <c r="E25" s="203" t="s">
        <v>496</v>
      </c>
      <c r="F25" s="203"/>
      <c r="G25" s="202">
        <v>6</v>
      </c>
      <c r="H25" s="202">
        <v>5</v>
      </c>
      <c r="I25" s="202">
        <v>2</v>
      </c>
      <c r="J25" s="202">
        <f t="shared" si="0"/>
        <v>13</v>
      </c>
      <c r="K25" s="203"/>
      <c r="L25" s="279" t="s">
        <v>455</v>
      </c>
    </row>
    <row r="26" spans="1:12" ht="15" customHeight="1">
      <c r="A26" s="278">
        <f t="shared" si="1"/>
        <v>18</v>
      </c>
      <c r="B26" s="214" t="s">
        <v>510</v>
      </c>
      <c r="C26" s="205" t="s">
        <v>474</v>
      </c>
      <c r="D26" s="208" t="s">
        <v>506</v>
      </c>
      <c r="E26" s="208" t="s">
        <v>507</v>
      </c>
      <c r="F26" s="208" t="s">
        <v>511</v>
      </c>
      <c r="G26" s="202">
        <v>6</v>
      </c>
      <c r="H26" s="202">
        <v>5</v>
      </c>
      <c r="I26" s="202">
        <v>2</v>
      </c>
      <c r="J26" s="202">
        <f t="shared" si="0"/>
        <v>13</v>
      </c>
      <c r="K26" s="203"/>
      <c r="L26" s="279" t="s">
        <v>455</v>
      </c>
    </row>
    <row r="27" spans="1:12" s="209" customFormat="1" ht="15" customHeight="1">
      <c r="A27" s="278">
        <f t="shared" si="1"/>
        <v>19</v>
      </c>
      <c r="B27" s="204" t="s">
        <v>512</v>
      </c>
      <c r="C27" s="205" t="s">
        <v>474</v>
      </c>
      <c r="D27" s="203" t="s">
        <v>475</v>
      </c>
      <c r="E27" s="203" t="s">
        <v>476</v>
      </c>
      <c r="F27" s="203" t="s">
        <v>479</v>
      </c>
      <c r="G27" s="202">
        <v>3.5</v>
      </c>
      <c r="H27" s="202">
        <v>3</v>
      </c>
      <c r="I27" s="202">
        <v>6</v>
      </c>
      <c r="J27" s="202">
        <f t="shared" si="0"/>
        <v>12.5</v>
      </c>
      <c r="K27" s="203"/>
      <c r="L27" s="279" t="s">
        <v>455</v>
      </c>
    </row>
    <row r="28" spans="1:12" ht="15" customHeight="1">
      <c r="A28" s="278">
        <f t="shared" si="1"/>
        <v>20</v>
      </c>
      <c r="B28" s="207" t="s">
        <v>513</v>
      </c>
      <c r="C28" s="205" t="s">
        <v>474</v>
      </c>
      <c r="D28" s="208" t="s">
        <v>484</v>
      </c>
      <c r="E28" s="203" t="s">
        <v>485</v>
      </c>
      <c r="F28" s="203" t="s">
        <v>486</v>
      </c>
      <c r="G28" s="202">
        <v>5</v>
      </c>
      <c r="H28" s="202">
        <v>1</v>
      </c>
      <c r="I28" s="202">
        <v>6</v>
      </c>
      <c r="J28" s="202">
        <f t="shared" si="0"/>
        <v>12</v>
      </c>
      <c r="K28" s="203" t="s">
        <v>440</v>
      </c>
      <c r="L28" s="279" t="s">
        <v>720</v>
      </c>
    </row>
    <row r="29" spans="1:12" ht="15" customHeight="1">
      <c r="A29" s="278">
        <f t="shared" si="1"/>
        <v>21</v>
      </c>
      <c r="B29" s="204" t="s">
        <v>514</v>
      </c>
      <c r="C29" s="205" t="s">
        <v>474</v>
      </c>
      <c r="D29" s="203" t="s">
        <v>475</v>
      </c>
      <c r="E29" s="203" t="s">
        <v>476</v>
      </c>
      <c r="F29" s="203" t="s">
        <v>481</v>
      </c>
      <c r="G29" s="202">
        <v>4</v>
      </c>
      <c r="H29" s="202">
        <v>6</v>
      </c>
      <c r="I29" s="202">
        <v>2</v>
      </c>
      <c r="J29" s="202">
        <f t="shared" si="0"/>
        <v>12</v>
      </c>
      <c r="K29" s="203"/>
      <c r="L29" s="279" t="s">
        <v>455</v>
      </c>
    </row>
    <row r="30" spans="1:12" ht="15" customHeight="1">
      <c r="A30" s="278">
        <f t="shared" si="1"/>
        <v>22</v>
      </c>
      <c r="B30" s="207" t="s">
        <v>515</v>
      </c>
      <c r="C30" s="205" t="s">
        <v>474</v>
      </c>
      <c r="D30" s="205" t="s">
        <v>499</v>
      </c>
      <c r="E30" s="203" t="s">
        <v>496</v>
      </c>
      <c r="F30" s="203"/>
      <c r="G30" s="202">
        <v>5</v>
      </c>
      <c r="H30" s="202">
        <v>5</v>
      </c>
      <c r="I30" s="202">
        <v>2</v>
      </c>
      <c r="J30" s="202">
        <f t="shared" si="0"/>
        <v>12</v>
      </c>
      <c r="K30" s="203"/>
      <c r="L30" s="279" t="s">
        <v>455</v>
      </c>
    </row>
    <row r="31" spans="1:12" ht="15" customHeight="1">
      <c r="A31" s="278">
        <f t="shared" si="1"/>
        <v>23</v>
      </c>
      <c r="B31" s="207" t="s">
        <v>516</v>
      </c>
      <c r="C31" s="205" t="s">
        <v>474</v>
      </c>
      <c r="D31" s="205" t="s">
        <v>499</v>
      </c>
      <c r="E31" s="203" t="s">
        <v>496</v>
      </c>
      <c r="F31" s="203"/>
      <c r="G31" s="202">
        <v>5</v>
      </c>
      <c r="H31" s="202">
        <v>1</v>
      </c>
      <c r="I31" s="202">
        <v>6</v>
      </c>
      <c r="J31" s="202">
        <f t="shared" si="0"/>
        <v>12</v>
      </c>
      <c r="K31" s="203"/>
      <c r="L31" s="279" t="s">
        <v>455</v>
      </c>
    </row>
    <row r="32" spans="1:12" ht="15" customHeight="1">
      <c r="A32" s="278">
        <f t="shared" si="1"/>
        <v>24</v>
      </c>
      <c r="B32" s="204" t="s">
        <v>517</v>
      </c>
      <c r="C32" s="205" t="s">
        <v>474</v>
      </c>
      <c r="D32" s="203" t="s">
        <v>475</v>
      </c>
      <c r="E32" s="203" t="s">
        <v>476</v>
      </c>
      <c r="F32" s="203" t="s">
        <v>481</v>
      </c>
      <c r="G32" s="202">
        <v>5</v>
      </c>
      <c r="H32" s="202">
        <v>5</v>
      </c>
      <c r="I32" s="202">
        <v>1</v>
      </c>
      <c r="J32" s="202">
        <f t="shared" si="0"/>
        <v>11</v>
      </c>
      <c r="K32" s="203"/>
      <c r="L32" s="279" t="s">
        <v>455</v>
      </c>
    </row>
    <row r="33" spans="1:12" s="209" customFormat="1" ht="15" customHeight="1">
      <c r="A33" s="278">
        <f t="shared" si="1"/>
        <v>25</v>
      </c>
      <c r="B33" s="213" t="s">
        <v>518</v>
      </c>
      <c r="C33" s="205" t="s">
        <v>474</v>
      </c>
      <c r="D33" s="208" t="s">
        <v>519</v>
      </c>
      <c r="E33" s="203" t="s">
        <v>485</v>
      </c>
      <c r="F33" s="203" t="s">
        <v>520</v>
      </c>
      <c r="G33" s="202">
        <v>6</v>
      </c>
      <c r="H33" s="202">
        <v>3</v>
      </c>
      <c r="I33" s="202">
        <v>2</v>
      </c>
      <c r="J33" s="202">
        <f t="shared" si="0"/>
        <v>11</v>
      </c>
      <c r="K33" s="203" t="s">
        <v>440</v>
      </c>
      <c r="L33" s="279" t="s">
        <v>720</v>
      </c>
    </row>
    <row r="34" spans="1:12" ht="15" customHeight="1">
      <c r="A34" s="278">
        <f t="shared" si="1"/>
        <v>26</v>
      </c>
      <c r="B34" s="213" t="s">
        <v>521</v>
      </c>
      <c r="C34" s="205" t="s">
        <v>474</v>
      </c>
      <c r="D34" s="215" t="s">
        <v>522</v>
      </c>
      <c r="E34" s="203" t="s">
        <v>523</v>
      </c>
      <c r="F34" s="203" t="s">
        <v>524</v>
      </c>
      <c r="G34" s="202">
        <v>4</v>
      </c>
      <c r="H34" s="202">
        <v>5</v>
      </c>
      <c r="I34" s="202">
        <v>2</v>
      </c>
      <c r="J34" s="202">
        <f t="shared" si="0"/>
        <v>11</v>
      </c>
      <c r="K34" s="203"/>
      <c r="L34" s="279" t="s">
        <v>455</v>
      </c>
    </row>
    <row r="35" spans="1:12" ht="15" customHeight="1">
      <c r="A35" s="278">
        <f t="shared" si="1"/>
        <v>27</v>
      </c>
      <c r="B35" s="207" t="s">
        <v>525</v>
      </c>
      <c r="C35" s="205" t="s">
        <v>474</v>
      </c>
      <c r="D35" s="205" t="s">
        <v>499</v>
      </c>
      <c r="E35" s="203" t="s">
        <v>496</v>
      </c>
      <c r="F35" s="203"/>
      <c r="G35" s="202">
        <v>6</v>
      </c>
      <c r="H35" s="202">
        <v>3</v>
      </c>
      <c r="I35" s="202">
        <v>2</v>
      </c>
      <c r="J35" s="202">
        <f t="shared" si="0"/>
        <v>11</v>
      </c>
      <c r="K35" s="203" t="s">
        <v>440</v>
      </c>
      <c r="L35" s="279" t="s">
        <v>720</v>
      </c>
    </row>
    <row r="36" spans="1:12" ht="15" customHeight="1">
      <c r="A36" s="278">
        <f t="shared" si="1"/>
        <v>28</v>
      </c>
      <c r="B36" s="213" t="s">
        <v>526</v>
      </c>
      <c r="C36" s="205" t="s">
        <v>474</v>
      </c>
      <c r="D36" s="208" t="s">
        <v>519</v>
      </c>
      <c r="E36" s="203" t="s">
        <v>485</v>
      </c>
      <c r="F36" s="203" t="s">
        <v>520</v>
      </c>
      <c r="G36" s="202">
        <v>6</v>
      </c>
      <c r="H36" s="202">
        <v>2</v>
      </c>
      <c r="I36" s="202">
        <v>2</v>
      </c>
      <c r="J36" s="202">
        <f t="shared" si="0"/>
        <v>10</v>
      </c>
      <c r="K36" s="203"/>
      <c r="L36" s="279" t="s">
        <v>455</v>
      </c>
    </row>
    <row r="37" spans="1:12" ht="15" customHeight="1">
      <c r="A37" s="278">
        <f t="shared" si="1"/>
        <v>29</v>
      </c>
      <c r="B37" s="204" t="s">
        <v>527</v>
      </c>
      <c r="C37" s="205" t="s">
        <v>474</v>
      </c>
      <c r="D37" s="203" t="s">
        <v>475</v>
      </c>
      <c r="E37" s="203" t="s">
        <v>476</v>
      </c>
      <c r="F37" s="203" t="s">
        <v>481</v>
      </c>
      <c r="G37" s="202">
        <v>2</v>
      </c>
      <c r="H37" s="202">
        <v>3</v>
      </c>
      <c r="I37" s="202">
        <v>5</v>
      </c>
      <c r="J37" s="202">
        <f t="shared" si="0"/>
        <v>10</v>
      </c>
      <c r="K37" s="203"/>
      <c r="L37" s="279" t="s">
        <v>455</v>
      </c>
    </row>
    <row r="38" spans="1:12" ht="15" customHeight="1">
      <c r="A38" s="278">
        <f t="shared" si="1"/>
        <v>30</v>
      </c>
      <c r="B38" s="212" t="s">
        <v>528</v>
      </c>
      <c r="C38" s="205" t="s">
        <v>474</v>
      </c>
      <c r="D38" s="208" t="s">
        <v>529</v>
      </c>
      <c r="E38" s="203" t="s">
        <v>523</v>
      </c>
      <c r="F38" s="203"/>
      <c r="G38" s="202">
        <v>6</v>
      </c>
      <c r="H38" s="202">
        <v>1</v>
      </c>
      <c r="I38" s="202">
        <v>2</v>
      </c>
      <c r="J38" s="202">
        <f t="shared" si="0"/>
        <v>9</v>
      </c>
      <c r="K38" s="203" t="s">
        <v>530</v>
      </c>
      <c r="L38" s="279" t="s">
        <v>720</v>
      </c>
    </row>
    <row r="39" spans="1:12" ht="15" customHeight="1">
      <c r="A39" s="278">
        <f t="shared" si="1"/>
        <v>31</v>
      </c>
      <c r="B39" s="207" t="s">
        <v>531</v>
      </c>
      <c r="C39" s="205" t="s">
        <v>474</v>
      </c>
      <c r="D39" s="208" t="s">
        <v>484</v>
      </c>
      <c r="E39" s="203" t="s">
        <v>485</v>
      </c>
      <c r="F39" s="203" t="s">
        <v>486</v>
      </c>
      <c r="G39" s="202">
        <v>5</v>
      </c>
      <c r="H39" s="202">
        <v>3</v>
      </c>
      <c r="I39" s="202">
        <v>1</v>
      </c>
      <c r="J39" s="202">
        <f t="shared" si="0"/>
        <v>9</v>
      </c>
      <c r="K39" s="203" t="s">
        <v>440</v>
      </c>
      <c r="L39" s="279" t="s">
        <v>720</v>
      </c>
    </row>
    <row r="40" spans="1:12" ht="15" customHeight="1">
      <c r="A40" s="278">
        <f t="shared" si="1"/>
        <v>32</v>
      </c>
      <c r="B40" s="207" t="s">
        <v>532</v>
      </c>
      <c r="C40" s="205" t="s">
        <v>474</v>
      </c>
      <c r="D40" s="205" t="s">
        <v>499</v>
      </c>
      <c r="E40" s="203" t="s">
        <v>496</v>
      </c>
      <c r="F40" s="203"/>
      <c r="G40" s="202">
        <v>5</v>
      </c>
      <c r="H40" s="202">
        <v>3</v>
      </c>
      <c r="I40" s="202">
        <v>1</v>
      </c>
      <c r="J40" s="202">
        <f t="shared" si="0"/>
        <v>9</v>
      </c>
      <c r="K40" s="203" t="s">
        <v>440</v>
      </c>
      <c r="L40" s="279" t="s">
        <v>720</v>
      </c>
    </row>
    <row r="41" spans="1:12" s="209" customFormat="1" ht="15" customHeight="1">
      <c r="A41" s="278">
        <f t="shared" si="1"/>
        <v>33</v>
      </c>
      <c r="B41" s="210" t="s">
        <v>533</v>
      </c>
      <c r="C41" s="205" t="s">
        <v>474</v>
      </c>
      <c r="D41" s="203" t="s">
        <v>534</v>
      </c>
      <c r="E41" s="203" t="s">
        <v>485</v>
      </c>
      <c r="F41" s="203" t="s">
        <v>535</v>
      </c>
      <c r="G41" s="202">
        <v>4</v>
      </c>
      <c r="H41" s="202">
        <v>3</v>
      </c>
      <c r="I41" s="202">
        <v>2</v>
      </c>
      <c r="J41" s="202">
        <f t="shared" si="0"/>
        <v>9</v>
      </c>
      <c r="K41" s="203"/>
      <c r="L41" s="279" t="s">
        <v>455</v>
      </c>
    </row>
    <row r="42" spans="1:12" ht="15" customHeight="1">
      <c r="A42" s="278">
        <f t="shared" si="1"/>
        <v>34</v>
      </c>
      <c r="B42" s="214" t="s">
        <v>536</v>
      </c>
      <c r="C42" s="205" t="s">
        <v>474</v>
      </c>
      <c r="D42" s="208" t="s">
        <v>537</v>
      </c>
      <c r="E42" s="208" t="s">
        <v>507</v>
      </c>
      <c r="F42" s="208" t="s">
        <v>511</v>
      </c>
      <c r="G42" s="202">
        <v>4</v>
      </c>
      <c r="H42" s="202">
        <v>3</v>
      </c>
      <c r="I42" s="202">
        <v>2</v>
      </c>
      <c r="J42" s="202">
        <f t="shared" si="0"/>
        <v>9</v>
      </c>
      <c r="K42" s="203"/>
      <c r="L42" s="279" t="s">
        <v>455</v>
      </c>
    </row>
    <row r="43" spans="1:12" ht="15" customHeight="1">
      <c r="A43" s="278">
        <f t="shared" si="1"/>
        <v>35</v>
      </c>
      <c r="B43" s="212" t="s">
        <v>538</v>
      </c>
      <c r="C43" s="205" t="s">
        <v>474</v>
      </c>
      <c r="D43" s="203" t="s">
        <v>539</v>
      </c>
      <c r="E43" s="203" t="s">
        <v>485</v>
      </c>
      <c r="F43" s="203" t="s">
        <v>540</v>
      </c>
      <c r="G43" s="202">
        <v>5</v>
      </c>
      <c r="H43" s="202">
        <v>3</v>
      </c>
      <c r="I43" s="202">
        <v>1</v>
      </c>
      <c r="J43" s="202">
        <f t="shared" si="0"/>
        <v>9</v>
      </c>
      <c r="K43" s="203"/>
      <c r="L43" s="279" t="s">
        <v>455</v>
      </c>
    </row>
    <row r="44" spans="1:12" ht="15" customHeight="1">
      <c r="A44" s="278">
        <f t="shared" si="1"/>
        <v>36</v>
      </c>
      <c r="B44" s="212" t="s">
        <v>541</v>
      </c>
      <c r="C44" s="205" t="s">
        <v>474</v>
      </c>
      <c r="D44" s="208" t="s">
        <v>519</v>
      </c>
      <c r="E44" s="203" t="s">
        <v>485</v>
      </c>
      <c r="F44" s="203" t="s">
        <v>520</v>
      </c>
      <c r="G44" s="202">
        <v>3.5</v>
      </c>
      <c r="H44" s="202">
        <v>3</v>
      </c>
      <c r="I44" s="202">
        <v>2</v>
      </c>
      <c r="J44" s="202">
        <f t="shared" si="0"/>
        <v>8.5</v>
      </c>
      <c r="K44" s="203"/>
      <c r="L44" s="279" t="s">
        <v>455</v>
      </c>
    </row>
    <row r="45" spans="1:12" ht="15" customHeight="1">
      <c r="A45" s="278">
        <f t="shared" si="1"/>
        <v>37</v>
      </c>
      <c r="B45" s="210" t="s">
        <v>542</v>
      </c>
      <c r="C45" s="205" t="s">
        <v>474</v>
      </c>
      <c r="D45" s="203" t="s">
        <v>501</v>
      </c>
      <c r="E45" s="203" t="s">
        <v>485</v>
      </c>
      <c r="F45" s="203" t="s">
        <v>502</v>
      </c>
      <c r="G45" s="202">
        <v>4.5</v>
      </c>
      <c r="H45" s="202">
        <v>3</v>
      </c>
      <c r="I45" s="202">
        <v>1</v>
      </c>
      <c r="J45" s="202">
        <f t="shared" si="0"/>
        <v>8.5</v>
      </c>
      <c r="K45" s="203"/>
      <c r="L45" s="279" t="s">
        <v>455</v>
      </c>
    </row>
    <row r="46" spans="1:12" ht="15" customHeight="1">
      <c r="A46" s="278">
        <f t="shared" si="1"/>
        <v>38</v>
      </c>
      <c r="B46" s="207" t="s">
        <v>543</v>
      </c>
      <c r="C46" s="205" t="s">
        <v>474</v>
      </c>
      <c r="D46" s="208" t="s">
        <v>484</v>
      </c>
      <c r="E46" s="203" t="s">
        <v>485</v>
      </c>
      <c r="F46" s="203" t="s">
        <v>486</v>
      </c>
      <c r="G46" s="202">
        <v>3</v>
      </c>
      <c r="H46" s="202">
        <v>3</v>
      </c>
      <c r="I46" s="202">
        <v>2</v>
      </c>
      <c r="J46" s="202">
        <f t="shared" si="0"/>
        <v>8</v>
      </c>
      <c r="K46" s="203" t="s">
        <v>440</v>
      </c>
      <c r="L46" s="279" t="s">
        <v>721</v>
      </c>
    </row>
    <row r="47" spans="1:12" s="209" customFormat="1" ht="15" customHeight="1">
      <c r="A47" s="278">
        <f t="shared" si="1"/>
        <v>39</v>
      </c>
      <c r="B47" s="213" t="s">
        <v>544</v>
      </c>
      <c r="C47" s="205" t="s">
        <v>474</v>
      </c>
      <c r="D47" s="208" t="s">
        <v>519</v>
      </c>
      <c r="E47" s="203" t="s">
        <v>485</v>
      </c>
      <c r="F47" s="203" t="s">
        <v>520</v>
      </c>
      <c r="G47" s="202">
        <v>3</v>
      </c>
      <c r="H47" s="202">
        <v>3</v>
      </c>
      <c r="I47" s="202">
        <v>2</v>
      </c>
      <c r="J47" s="202">
        <f t="shared" si="0"/>
        <v>8</v>
      </c>
      <c r="K47" s="203" t="s">
        <v>440</v>
      </c>
      <c r="L47" s="279" t="s">
        <v>721</v>
      </c>
    </row>
    <row r="48" spans="1:12" ht="15" customHeight="1">
      <c r="A48" s="278">
        <f t="shared" si="1"/>
        <v>40</v>
      </c>
      <c r="B48" s="207" t="s">
        <v>545</v>
      </c>
      <c r="C48" s="205" t="s">
        <v>474</v>
      </c>
      <c r="D48" s="208" t="s">
        <v>484</v>
      </c>
      <c r="E48" s="203" t="s">
        <v>485</v>
      </c>
      <c r="F48" s="203" t="s">
        <v>486</v>
      </c>
      <c r="G48" s="202">
        <v>5</v>
      </c>
      <c r="H48" s="202">
        <v>1</v>
      </c>
      <c r="I48" s="202">
        <v>2</v>
      </c>
      <c r="J48" s="202">
        <f t="shared" si="0"/>
        <v>8</v>
      </c>
      <c r="K48" s="203"/>
      <c r="L48" s="280"/>
    </row>
    <row r="49" spans="1:12" ht="15" customHeight="1">
      <c r="A49" s="278">
        <f t="shared" si="1"/>
        <v>41</v>
      </c>
      <c r="B49" s="210" t="s">
        <v>546</v>
      </c>
      <c r="C49" s="205" t="s">
        <v>474</v>
      </c>
      <c r="D49" s="208" t="s">
        <v>547</v>
      </c>
      <c r="E49" s="203" t="s">
        <v>485</v>
      </c>
      <c r="F49" s="203" t="s">
        <v>548</v>
      </c>
      <c r="G49" s="202">
        <v>5</v>
      </c>
      <c r="H49" s="202">
        <v>2</v>
      </c>
      <c r="I49" s="202">
        <v>1</v>
      </c>
      <c r="J49" s="202">
        <f t="shared" si="0"/>
        <v>8</v>
      </c>
      <c r="K49" s="203" t="s">
        <v>440</v>
      </c>
      <c r="L49" s="279" t="s">
        <v>721</v>
      </c>
    </row>
    <row r="50" spans="1:12" s="209" customFormat="1" ht="15" customHeight="1">
      <c r="A50" s="278">
        <f t="shared" si="1"/>
        <v>42</v>
      </c>
      <c r="B50" s="207" t="s">
        <v>549</v>
      </c>
      <c r="C50" s="205" t="s">
        <v>474</v>
      </c>
      <c r="D50" s="208" t="s">
        <v>484</v>
      </c>
      <c r="E50" s="203" t="s">
        <v>485</v>
      </c>
      <c r="F50" s="203" t="s">
        <v>486</v>
      </c>
      <c r="G50" s="202">
        <v>5</v>
      </c>
      <c r="H50" s="202">
        <v>1</v>
      </c>
      <c r="I50" s="202">
        <v>2</v>
      </c>
      <c r="J50" s="202">
        <f t="shared" si="0"/>
        <v>8</v>
      </c>
      <c r="K50" s="203"/>
      <c r="L50" s="280"/>
    </row>
    <row r="51" spans="1:12" ht="15" customHeight="1">
      <c r="A51" s="278">
        <f t="shared" si="1"/>
        <v>43</v>
      </c>
      <c r="B51" s="213" t="s">
        <v>550</v>
      </c>
      <c r="C51" s="205" t="s">
        <v>474</v>
      </c>
      <c r="D51" s="208" t="s">
        <v>551</v>
      </c>
      <c r="E51" s="203" t="s">
        <v>485</v>
      </c>
      <c r="F51" s="205" t="s">
        <v>552</v>
      </c>
      <c r="G51" s="202">
        <v>2</v>
      </c>
      <c r="H51" s="202">
        <v>3.5</v>
      </c>
      <c r="I51" s="202">
        <v>2</v>
      </c>
      <c r="J51" s="202">
        <f t="shared" si="0"/>
        <v>7.5</v>
      </c>
      <c r="K51" s="203"/>
      <c r="L51" s="280"/>
    </row>
    <row r="52" spans="1:12" ht="15" customHeight="1">
      <c r="A52" s="278">
        <f t="shared" si="1"/>
        <v>44</v>
      </c>
      <c r="B52" s="204" t="s">
        <v>553</v>
      </c>
      <c r="C52" s="205" t="s">
        <v>474</v>
      </c>
      <c r="D52" s="203" t="s">
        <v>475</v>
      </c>
      <c r="E52" s="203" t="s">
        <v>476</v>
      </c>
      <c r="F52" s="203" t="s">
        <v>479</v>
      </c>
      <c r="G52" s="202">
        <v>2</v>
      </c>
      <c r="H52" s="202">
        <v>3</v>
      </c>
      <c r="I52" s="202">
        <v>2</v>
      </c>
      <c r="J52" s="202">
        <f t="shared" si="0"/>
        <v>7</v>
      </c>
      <c r="K52" s="203"/>
      <c r="L52" s="280"/>
    </row>
    <row r="53" spans="1:12" ht="15" customHeight="1">
      <c r="A53" s="278">
        <f t="shared" si="1"/>
        <v>45</v>
      </c>
      <c r="B53" s="207" t="s">
        <v>554</v>
      </c>
      <c r="C53" s="205" t="s">
        <v>474</v>
      </c>
      <c r="D53" s="203" t="s">
        <v>555</v>
      </c>
      <c r="E53" s="203" t="s">
        <v>485</v>
      </c>
      <c r="F53" s="203" t="s">
        <v>556</v>
      </c>
      <c r="G53" s="202">
        <v>2</v>
      </c>
      <c r="H53" s="202">
        <v>3</v>
      </c>
      <c r="I53" s="202">
        <v>2</v>
      </c>
      <c r="J53" s="202">
        <f t="shared" si="0"/>
        <v>7</v>
      </c>
      <c r="K53" s="203" t="s">
        <v>440</v>
      </c>
      <c r="L53" s="279" t="s">
        <v>721</v>
      </c>
    </row>
    <row r="54" spans="1:12" ht="15" customHeight="1">
      <c r="A54" s="278">
        <f t="shared" si="1"/>
        <v>46</v>
      </c>
      <c r="B54" s="207" t="s">
        <v>557</v>
      </c>
      <c r="C54" s="205" t="s">
        <v>474</v>
      </c>
      <c r="D54" s="205" t="s">
        <v>499</v>
      </c>
      <c r="E54" s="203" t="s">
        <v>496</v>
      </c>
      <c r="F54" s="203"/>
      <c r="G54" s="202">
        <v>3</v>
      </c>
      <c r="H54" s="202">
        <v>3</v>
      </c>
      <c r="I54" s="202">
        <v>1</v>
      </c>
      <c r="J54" s="202">
        <f t="shared" si="0"/>
        <v>7</v>
      </c>
      <c r="K54" s="203"/>
      <c r="L54" s="280"/>
    </row>
    <row r="55" spans="1:12" ht="15" customHeight="1">
      <c r="A55" s="278">
        <f t="shared" si="1"/>
        <v>47</v>
      </c>
      <c r="B55" s="216" t="s">
        <v>558</v>
      </c>
      <c r="C55" s="205" t="s">
        <v>474</v>
      </c>
      <c r="D55" s="205" t="s">
        <v>495</v>
      </c>
      <c r="E55" s="203" t="s">
        <v>496</v>
      </c>
      <c r="F55" s="203" t="s">
        <v>497</v>
      </c>
      <c r="G55" s="202">
        <v>4</v>
      </c>
      <c r="H55" s="202">
        <v>1</v>
      </c>
      <c r="I55" s="202">
        <v>1</v>
      </c>
      <c r="J55" s="202">
        <f t="shared" si="0"/>
        <v>6</v>
      </c>
      <c r="K55" s="203"/>
      <c r="L55" s="280"/>
    </row>
    <row r="56" spans="1:12" s="209" customFormat="1" ht="15" customHeight="1">
      <c r="A56" s="278">
        <f t="shared" si="1"/>
        <v>48</v>
      </c>
      <c r="B56" s="210" t="s">
        <v>559</v>
      </c>
      <c r="C56" s="205" t="s">
        <v>474</v>
      </c>
      <c r="D56" s="203" t="s">
        <v>501</v>
      </c>
      <c r="E56" s="203" t="s">
        <v>485</v>
      </c>
      <c r="F56" s="203" t="s">
        <v>502</v>
      </c>
      <c r="G56" s="202">
        <v>2</v>
      </c>
      <c r="H56" s="202">
        <v>1</v>
      </c>
      <c r="I56" s="202">
        <v>2</v>
      </c>
      <c r="J56" s="202">
        <f t="shared" si="0"/>
        <v>5</v>
      </c>
      <c r="K56" s="203"/>
      <c r="L56" s="280"/>
    </row>
    <row r="57" spans="1:12" s="6" customFormat="1" ht="15" customHeight="1">
      <c r="A57" s="278">
        <f t="shared" si="1"/>
        <v>49</v>
      </c>
      <c r="B57" s="217" t="s">
        <v>560</v>
      </c>
      <c r="C57" s="205" t="s">
        <v>474</v>
      </c>
      <c r="D57" s="205" t="s">
        <v>561</v>
      </c>
      <c r="E57" s="203" t="s">
        <v>485</v>
      </c>
      <c r="F57" s="42"/>
      <c r="G57" s="202">
        <v>2</v>
      </c>
      <c r="H57" s="202">
        <v>1</v>
      </c>
      <c r="I57" s="202">
        <v>2</v>
      </c>
      <c r="J57" s="202">
        <f t="shared" si="0"/>
        <v>5</v>
      </c>
      <c r="K57" s="203"/>
      <c r="L57" s="280"/>
    </row>
    <row r="58" spans="1:12" ht="15" customHeight="1">
      <c r="A58" s="278">
        <f t="shared" si="1"/>
        <v>50</v>
      </c>
      <c r="B58" s="207" t="s">
        <v>562</v>
      </c>
      <c r="C58" s="205" t="s">
        <v>474</v>
      </c>
      <c r="D58" s="208" t="s">
        <v>484</v>
      </c>
      <c r="E58" s="203" t="s">
        <v>485</v>
      </c>
      <c r="F58" s="203" t="s">
        <v>486</v>
      </c>
      <c r="G58" s="202">
        <v>2</v>
      </c>
      <c r="H58" s="202">
        <v>1</v>
      </c>
      <c r="I58" s="202">
        <v>2</v>
      </c>
      <c r="J58" s="202">
        <f t="shared" si="0"/>
        <v>5</v>
      </c>
      <c r="K58" s="203"/>
      <c r="L58" s="280"/>
    </row>
    <row r="59" spans="1:12" ht="15" customHeight="1">
      <c r="A59" s="278">
        <f t="shared" si="1"/>
        <v>51</v>
      </c>
      <c r="B59" s="207" t="s">
        <v>563</v>
      </c>
      <c r="C59" s="205" t="s">
        <v>474</v>
      </c>
      <c r="D59" s="208" t="s">
        <v>484</v>
      </c>
      <c r="E59" s="203" t="s">
        <v>485</v>
      </c>
      <c r="F59" s="203" t="s">
        <v>486</v>
      </c>
      <c r="G59" s="202">
        <v>1</v>
      </c>
      <c r="H59" s="202">
        <v>1</v>
      </c>
      <c r="I59" s="202">
        <v>1</v>
      </c>
      <c r="J59" s="202">
        <f t="shared" si="0"/>
        <v>3</v>
      </c>
      <c r="K59" s="203"/>
      <c r="L59" s="280"/>
    </row>
    <row r="60" spans="1:12" ht="15" customHeight="1" thickBot="1">
      <c r="A60" s="281">
        <f t="shared" si="1"/>
        <v>52</v>
      </c>
      <c r="B60" s="262" t="s">
        <v>564</v>
      </c>
      <c r="C60" s="263" t="s">
        <v>474</v>
      </c>
      <c r="D60" s="282" t="s">
        <v>484</v>
      </c>
      <c r="E60" s="264" t="s">
        <v>485</v>
      </c>
      <c r="F60" s="264" t="s">
        <v>486</v>
      </c>
      <c r="G60" s="265">
        <v>1</v>
      </c>
      <c r="H60" s="265">
        <v>1</v>
      </c>
      <c r="I60" s="265">
        <v>1</v>
      </c>
      <c r="J60" s="265">
        <f t="shared" si="0"/>
        <v>3</v>
      </c>
      <c r="K60" s="264"/>
      <c r="L60" s="283"/>
    </row>
    <row r="61" spans="1:13" ht="15" customHeight="1">
      <c r="A61" s="4"/>
      <c r="B61" s="267"/>
      <c r="C61" s="198"/>
      <c r="D61" s="198"/>
      <c r="E61" s="198"/>
      <c r="F61" s="198"/>
      <c r="G61" s="245"/>
      <c r="H61" s="245"/>
      <c r="I61" s="245"/>
      <c r="J61" s="245"/>
      <c r="K61" s="198"/>
      <c r="L61" s="43"/>
      <c r="M61" s="6"/>
    </row>
    <row r="62" spans="1:13" s="209" customFormat="1" ht="15" customHeight="1">
      <c r="A62" s="4"/>
      <c r="B62" s="268"/>
      <c r="C62" s="93"/>
      <c r="D62" s="246"/>
      <c r="E62" s="198"/>
      <c r="F62" s="43"/>
      <c r="G62" s="245"/>
      <c r="H62" s="245"/>
      <c r="I62" s="245"/>
      <c r="J62" s="245"/>
      <c r="K62" s="246"/>
      <c r="L62" s="43"/>
      <c r="M62" s="248"/>
    </row>
    <row r="63" spans="1:13" ht="15" customHeight="1">
      <c r="A63" s="4"/>
      <c r="B63" s="269"/>
      <c r="C63" s="93"/>
      <c r="D63" s="246"/>
      <c r="E63" s="198"/>
      <c r="F63" s="270"/>
      <c r="G63" s="245"/>
      <c r="H63" s="245"/>
      <c r="I63" s="245"/>
      <c r="J63" s="245"/>
      <c r="K63" s="246"/>
      <c r="L63" s="43"/>
      <c r="M63" s="6"/>
    </row>
    <row r="64" spans="1:13" ht="15" customHeight="1">
      <c r="A64" s="4"/>
      <c r="B64" s="271"/>
      <c r="C64" s="246"/>
      <c r="D64" s="272"/>
      <c r="E64" s="198"/>
      <c r="F64" s="198"/>
      <c r="G64" s="245"/>
      <c r="H64" s="245"/>
      <c r="I64" s="245"/>
      <c r="J64" s="245"/>
      <c r="K64" s="198"/>
      <c r="L64" s="43"/>
      <c r="M64" s="6"/>
    </row>
    <row r="65" spans="1:13" ht="15" customHeight="1">
      <c r="A65" s="4"/>
      <c r="B65" s="268"/>
      <c r="C65" s="93"/>
      <c r="D65" s="246"/>
      <c r="E65" s="198"/>
      <c r="F65" s="43"/>
      <c r="G65" s="245"/>
      <c r="H65" s="245"/>
      <c r="I65" s="245"/>
      <c r="J65" s="245"/>
      <c r="K65" s="198"/>
      <c r="L65" s="43"/>
      <c r="M65" s="6"/>
    </row>
    <row r="66" spans="1:13" ht="15" customHeight="1">
      <c r="A66" s="4"/>
      <c r="B66" s="267"/>
      <c r="C66" s="93"/>
      <c r="D66" s="93"/>
      <c r="E66" s="198"/>
      <c r="F66" s="43"/>
      <c r="G66" s="245"/>
      <c r="H66" s="245"/>
      <c r="I66" s="245"/>
      <c r="J66" s="245"/>
      <c r="K66" s="198"/>
      <c r="L66" s="43"/>
      <c r="M66" s="6"/>
    </row>
    <row r="67" spans="1:13" ht="15" customHeight="1">
      <c r="A67" s="4"/>
      <c r="B67" s="273"/>
      <c r="C67" s="198"/>
      <c r="D67" s="274"/>
      <c r="E67" s="198"/>
      <c r="F67" s="198"/>
      <c r="G67" s="245"/>
      <c r="H67" s="245"/>
      <c r="I67" s="245"/>
      <c r="J67" s="245"/>
      <c r="K67" s="198"/>
      <c r="L67" s="43"/>
      <c r="M67" s="6"/>
    </row>
    <row r="68" spans="1:13" s="209" customFormat="1" ht="15" customHeight="1">
      <c r="A68" s="4"/>
      <c r="B68" s="268"/>
      <c r="C68" s="93"/>
      <c r="D68" s="246"/>
      <c r="E68" s="198"/>
      <c r="F68" s="43"/>
      <c r="G68" s="245"/>
      <c r="H68" s="245"/>
      <c r="I68" s="245"/>
      <c r="J68" s="245"/>
      <c r="K68" s="246"/>
      <c r="L68" s="43"/>
      <c r="M68" s="248"/>
    </row>
    <row r="69" spans="1:13" ht="15" customHeight="1">
      <c r="A69" s="4"/>
      <c r="B69" s="269"/>
      <c r="C69" s="93"/>
      <c r="D69" s="246"/>
      <c r="E69" s="198"/>
      <c r="F69" s="270"/>
      <c r="G69" s="245"/>
      <c r="H69" s="245"/>
      <c r="I69" s="245"/>
      <c r="J69" s="245"/>
      <c r="K69" s="246"/>
      <c r="L69" s="43"/>
      <c r="M69" s="6"/>
    </row>
    <row r="70" spans="1:13" ht="15" customHeight="1">
      <c r="A70" s="4"/>
      <c r="B70" s="269"/>
      <c r="C70" s="198"/>
      <c r="D70" s="198"/>
      <c r="E70" s="198"/>
      <c r="F70" s="43"/>
      <c r="G70" s="245"/>
      <c r="H70" s="245"/>
      <c r="I70" s="245"/>
      <c r="J70" s="245"/>
      <c r="K70" s="198"/>
      <c r="L70" s="43"/>
      <c r="M70" s="6"/>
    </row>
    <row r="71" spans="1:13" ht="15" customHeight="1">
      <c r="A71" s="4"/>
      <c r="B71" s="275"/>
      <c r="C71" s="93"/>
      <c r="D71" s="198"/>
      <c r="E71" s="198"/>
      <c r="F71" s="43"/>
      <c r="G71" s="245"/>
      <c r="H71" s="245"/>
      <c r="I71" s="245"/>
      <c r="J71" s="245"/>
      <c r="K71" s="198"/>
      <c r="L71" s="43"/>
      <c r="M71" s="6"/>
    </row>
    <row r="72" spans="1:13" ht="15" customHeight="1">
      <c r="A72" s="4"/>
      <c r="B72" s="269"/>
      <c r="C72" s="93"/>
      <c r="D72" s="272"/>
      <c r="E72" s="198"/>
      <c r="F72" s="198"/>
      <c r="G72" s="245"/>
      <c r="H72" s="245"/>
      <c r="I72" s="245"/>
      <c r="J72" s="245"/>
      <c r="K72" s="198"/>
      <c r="L72" s="43"/>
      <c r="M72" s="6"/>
    </row>
    <row r="73" spans="1:13" ht="15" customHeight="1">
      <c r="A73" s="4"/>
      <c r="B73" s="269"/>
      <c r="C73" s="198"/>
      <c r="D73" s="198"/>
      <c r="E73" s="198"/>
      <c r="F73" s="43"/>
      <c r="G73" s="245"/>
      <c r="H73" s="245"/>
      <c r="I73" s="245"/>
      <c r="J73" s="245"/>
      <c r="K73" s="246"/>
      <c r="L73" s="43"/>
      <c r="M73" s="6"/>
    </row>
    <row r="74" spans="1:13" ht="15" customHeight="1">
      <c r="A74" s="4"/>
      <c r="B74" s="269"/>
      <c r="C74" s="198"/>
      <c r="D74" s="198"/>
      <c r="E74" s="198"/>
      <c r="F74" s="43"/>
      <c r="G74" s="245"/>
      <c r="H74" s="245"/>
      <c r="I74" s="245"/>
      <c r="J74" s="245"/>
      <c r="K74" s="198"/>
      <c r="L74" s="43"/>
      <c r="M74" s="6"/>
    </row>
    <row r="75" spans="1:13" ht="15" customHeight="1">
      <c r="A75" s="4"/>
      <c r="B75" s="275"/>
      <c r="C75" s="93"/>
      <c r="D75" s="198"/>
      <c r="E75" s="198"/>
      <c r="F75" s="43"/>
      <c r="G75" s="245"/>
      <c r="H75" s="245"/>
      <c r="I75" s="245"/>
      <c r="J75" s="245"/>
      <c r="K75" s="198"/>
      <c r="L75" s="43"/>
      <c r="M75" s="6"/>
    </row>
    <row r="76" spans="1:13" ht="15" customHeight="1">
      <c r="A76" s="4"/>
      <c r="B76" s="269"/>
      <c r="C76" s="93"/>
      <c r="D76" s="246"/>
      <c r="E76" s="198"/>
      <c r="F76" s="270"/>
      <c r="G76" s="245"/>
      <c r="H76" s="245"/>
      <c r="I76" s="245"/>
      <c r="J76" s="245"/>
      <c r="K76" s="246"/>
      <c r="L76" s="43"/>
      <c r="M76" s="6"/>
    </row>
    <row r="77" spans="1:13" s="209" customFormat="1" ht="15" customHeight="1">
      <c r="A77" s="4"/>
      <c r="B77" s="269"/>
      <c r="C77" s="198"/>
      <c r="D77" s="198"/>
      <c r="E77" s="198"/>
      <c r="F77" s="43"/>
      <c r="G77" s="245"/>
      <c r="H77" s="245"/>
      <c r="I77" s="245"/>
      <c r="J77" s="245"/>
      <c r="K77" s="198"/>
      <c r="L77" s="43"/>
      <c r="M77" s="248"/>
    </row>
    <row r="78" spans="1:13" ht="15" customHeight="1">
      <c r="A78" s="4"/>
      <c r="B78" s="269"/>
      <c r="C78" s="198"/>
      <c r="D78" s="198"/>
      <c r="E78" s="198"/>
      <c r="F78" s="43"/>
      <c r="G78" s="245"/>
      <c r="H78" s="245"/>
      <c r="I78" s="245"/>
      <c r="J78" s="245"/>
      <c r="K78" s="198"/>
      <c r="L78" s="43"/>
      <c r="M78" s="6"/>
    </row>
    <row r="79" spans="1:13" s="209" customFormat="1" ht="15" customHeight="1">
      <c r="A79" s="4"/>
      <c r="B79" s="269"/>
      <c r="C79" s="93"/>
      <c r="D79" s="272"/>
      <c r="E79" s="198"/>
      <c r="F79" s="198"/>
      <c r="G79" s="245"/>
      <c r="H79" s="245"/>
      <c r="I79" s="245"/>
      <c r="J79" s="245"/>
      <c r="K79" s="246"/>
      <c r="L79" s="43"/>
      <c r="M79" s="248"/>
    </row>
    <row r="80" spans="1:13" s="209" customFormat="1" ht="15" customHeight="1">
      <c r="A80" s="4"/>
      <c r="B80" s="275"/>
      <c r="C80" s="93"/>
      <c r="D80" s="198"/>
      <c r="E80" s="198"/>
      <c r="F80" s="43"/>
      <c r="G80" s="245"/>
      <c r="H80" s="245"/>
      <c r="I80" s="245"/>
      <c r="J80" s="245"/>
      <c r="K80" s="198"/>
      <c r="L80" s="43"/>
      <c r="M80" s="248"/>
    </row>
    <row r="81" spans="1:13" ht="15" customHeight="1">
      <c r="A81" s="4"/>
      <c r="B81" s="269"/>
      <c r="C81" s="198"/>
      <c r="D81" s="198"/>
      <c r="E81" s="198"/>
      <c r="F81" s="43"/>
      <c r="G81" s="245"/>
      <c r="H81" s="245"/>
      <c r="I81" s="245"/>
      <c r="J81" s="245"/>
      <c r="K81" s="198"/>
      <c r="L81" s="43"/>
      <c r="M81" s="6"/>
    </row>
    <row r="82" spans="1:13" ht="15" customHeight="1">
      <c r="A82" s="4"/>
      <c r="B82" s="275"/>
      <c r="C82" s="93"/>
      <c r="D82" s="198"/>
      <c r="E82" s="198"/>
      <c r="F82" s="43"/>
      <c r="G82" s="245"/>
      <c r="H82" s="245"/>
      <c r="I82" s="245"/>
      <c r="J82" s="245"/>
      <c r="K82" s="198"/>
      <c r="L82" s="43"/>
      <c r="M82" s="6"/>
    </row>
    <row r="83" spans="1:13" ht="15" customHeight="1">
      <c r="A83" s="4"/>
      <c r="B83" s="267"/>
      <c r="C83" s="198"/>
      <c r="D83" s="198"/>
      <c r="E83" s="198"/>
      <c r="F83" s="198"/>
      <c r="G83" s="245"/>
      <c r="H83" s="245"/>
      <c r="I83" s="245"/>
      <c r="J83" s="245"/>
      <c r="K83" s="198"/>
      <c r="L83" s="43"/>
      <c r="M83" s="6"/>
    </row>
    <row r="84" spans="1:13" s="209" customFormat="1" ht="15" customHeight="1">
      <c r="A84" s="4"/>
      <c r="B84" s="268"/>
      <c r="C84" s="93"/>
      <c r="D84" s="246"/>
      <c r="E84" s="198"/>
      <c r="F84" s="43"/>
      <c r="G84" s="245"/>
      <c r="H84" s="245"/>
      <c r="I84" s="245"/>
      <c r="J84" s="245"/>
      <c r="K84" s="198"/>
      <c r="L84" s="43"/>
      <c r="M84" s="248"/>
    </row>
    <row r="85" spans="1:13" ht="15" customHeight="1">
      <c r="A85" s="4"/>
      <c r="B85" s="275"/>
      <c r="C85" s="93"/>
      <c r="D85" s="198"/>
      <c r="E85" s="198"/>
      <c r="F85" s="43"/>
      <c r="G85" s="245"/>
      <c r="H85" s="245"/>
      <c r="I85" s="245"/>
      <c r="J85" s="245"/>
      <c r="K85" s="198"/>
      <c r="L85" s="43"/>
      <c r="M85" s="6"/>
    </row>
    <row r="86" spans="1:13" ht="15" customHeight="1">
      <c r="A86" s="4"/>
      <c r="B86" s="275"/>
      <c r="C86" s="93"/>
      <c r="D86" s="198"/>
      <c r="E86" s="198"/>
      <c r="F86" s="43"/>
      <c r="G86" s="245"/>
      <c r="H86" s="245"/>
      <c r="I86" s="245"/>
      <c r="J86" s="245"/>
      <c r="K86" s="198"/>
      <c r="L86" s="43"/>
      <c r="M86" s="6"/>
    </row>
    <row r="87" spans="1:13" ht="15" customHeight="1">
      <c r="A87" s="4"/>
      <c r="B87" s="269"/>
      <c r="C87" s="198"/>
      <c r="D87" s="198"/>
      <c r="E87" s="198"/>
      <c r="F87" s="198"/>
      <c r="G87" s="245"/>
      <c r="H87" s="245"/>
      <c r="I87" s="245"/>
      <c r="J87" s="245"/>
      <c r="K87" s="198"/>
      <c r="L87" s="43"/>
      <c r="M87" s="6"/>
    </row>
    <row r="88" spans="1:13" s="219" customFormat="1" ht="15" customHeight="1">
      <c r="A88" s="4"/>
      <c r="B88" s="267"/>
      <c r="C88" s="93"/>
      <c r="D88" s="93"/>
      <c r="E88" s="198"/>
      <c r="F88" s="43"/>
      <c r="G88" s="245"/>
      <c r="H88" s="245"/>
      <c r="I88" s="245"/>
      <c r="J88" s="245"/>
      <c r="K88" s="198"/>
      <c r="L88" s="43"/>
      <c r="M88" s="230"/>
    </row>
    <row r="89" spans="1:13" s="206" customFormat="1" ht="15" customHeight="1">
      <c r="A89" s="4"/>
      <c r="B89" s="267"/>
      <c r="C89" s="93"/>
      <c r="D89" s="93"/>
      <c r="E89" s="198"/>
      <c r="F89" s="43"/>
      <c r="G89" s="245"/>
      <c r="H89" s="245"/>
      <c r="I89" s="245"/>
      <c r="J89" s="245"/>
      <c r="K89" s="198"/>
      <c r="L89" s="198"/>
      <c r="M89" s="223"/>
    </row>
    <row r="90" spans="1:13" s="206" customFormat="1" ht="15" customHeight="1">
      <c r="A90" s="4"/>
      <c r="B90" s="269"/>
      <c r="C90" s="93"/>
      <c r="D90" s="246"/>
      <c r="E90" s="198"/>
      <c r="F90" s="270"/>
      <c r="G90" s="245"/>
      <c r="H90" s="245"/>
      <c r="I90" s="245"/>
      <c r="J90" s="245"/>
      <c r="K90" s="246"/>
      <c r="L90" s="198"/>
      <c r="M90" s="223"/>
    </row>
    <row r="91" spans="1:13" s="206" customFormat="1" ht="15" customHeight="1">
      <c r="A91" s="4"/>
      <c r="B91" s="269"/>
      <c r="C91" s="198"/>
      <c r="D91" s="198"/>
      <c r="E91" s="198"/>
      <c r="F91" s="43"/>
      <c r="G91" s="245"/>
      <c r="H91" s="245"/>
      <c r="I91" s="245"/>
      <c r="J91" s="245"/>
      <c r="K91" s="246"/>
      <c r="L91" s="198"/>
      <c r="M91" s="223"/>
    </row>
    <row r="92" spans="1:13" s="206" customFormat="1" ht="15" customHeight="1">
      <c r="A92" s="4"/>
      <c r="B92" s="268"/>
      <c r="C92" s="93"/>
      <c r="D92" s="246"/>
      <c r="E92" s="198"/>
      <c r="F92" s="43"/>
      <c r="G92" s="245"/>
      <c r="H92" s="245"/>
      <c r="I92" s="245"/>
      <c r="J92" s="245"/>
      <c r="K92" s="246"/>
      <c r="L92" s="198"/>
      <c r="M92" s="223"/>
    </row>
    <row r="93" spans="1:13" s="206" customFormat="1" ht="15" customHeight="1">
      <c r="A93" s="4"/>
      <c r="B93" s="275"/>
      <c r="C93" s="93"/>
      <c r="D93" s="198"/>
      <c r="E93" s="198"/>
      <c r="F93" s="43"/>
      <c r="G93" s="245"/>
      <c r="H93" s="245"/>
      <c r="I93" s="245"/>
      <c r="J93" s="245"/>
      <c r="K93" s="198"/>
      <c r="L93" s="198"/>
      <c r="M93" s="223"/>
    </row>
    <row r="94" spans="1:13" ht="15" customHeight="1">
      <c r="A94" s="4"/>
      <c r="B94" s="269"/>
      <c r="C94" s="246"/>
      <c r="D94" s="272"/>
      <c r="E94" s="198"/>
      <c r="F94" s="43"/>
      <c r="G94" s="245"/>
      <c r="H94" s="245"/>
      <c r="I94" s="245"/>
      <c r="J94" s="245"/>
      <c r="K94" s="198"/>
      <c r="L94" s="43"/>
      <c r="M94" s="6"/>
    </row>
    <row r="95" spans="1:13" ht="15" customHeight="1">
      <c r="A95" s="4"/>
      <c r="B95" s="268"/>
      <c r="C95" s="93"/>
      <c r="D95" s="246"/>
      <c r="E95" s="198"/>
      <c r="F95" s="43"/>
      <c r="G95" s="245"/>
      <c r="H95" s="245"/>
      <c r="I95" s="245"/>
      <c r="J95" s="245"/>
      <c r="K95" s="198"/>
      <c r="L95" s="43"/>
      <c r="M95" s="6"/>
    </row>
    <row r="96" spans="1:13" ht="15" customHeight="1">
      <c r="A96" s="4"/>
      <c r="B96" s="267"/>
      <c r="C96" s="198"/>
      <c r="D96" s="198"/>
      <c r="E96" s="198"/>
      <c r="F96" s="198"/>
      <c r="G96" s="245"/>
      <c r="H96" s="245"/>
      <c r="I96" s="245"/>
      <c r="J96" s="245"/>
      <c r="K96" s="198"/>
      <c r="L96" s="43"/>
      <c r="M96" s="6"/>
    </row>
    <row r="97" spans="1:13" ht="15" customHeight="1">
      <c r="A97" s="4"/>
      <c r="B97" s="271"/>
      <c r="C97" s="246"/>
      <c r="D97" s="272"/>
      <c r="E97" s="198"/>
      <c r="F97" s="43"/>
      <c r="G97" s="245"/>
      <c r="H97" s="245"/>
      <c r="I97" s="245"/>
      <c r="J97" s="245"/>
      <c r="K97" s="198"/>
      <c r="L97" s="43"/>
      <c r="M97" s="6"/>
    </row>
    <row r="98" spans="1:13" ht="15" customHeight="1">
      <c r="A98" s="4"/>
      <c r="B98" s="269"/>
      <c r="C98" s="246"/>
      <c r="D98" s="272"/>
      <c r="E98" s="198"/>
      <c r="F98" s="43"/>
      <c r="G98" s="245"/>
      <c r="H98" s="245"/>
      <c r="I98" s="245"/>
      <c r="J98" s="245"/>
      <c r="K98" s="246"/>
      <c r="L98" s="43"/>
      <c r="M98" s="6"/>
    </row>
    <row r="99" spans="1:13" ht="15" customHeight="1">
      <c r="A99" s="4"/>
      <c r="B99" s="269"/>
      <c r="C99" s="93"/>
      <c r="D99" s="272"/>
      <c r="E99" s="198"/>
      <c r="F99" s="198"/>
      <c r="G99" s="245"/>
      <c r="H99" s="245"/>
      <c r="I99" s="245"/>
      <c r="J99" s="245"/>
      <c r="K99" s="246"/>
      <c r="L99" s="43"/>
      <c r="M99" s="6"/>
    </row>
    <row r="100" spans="1:13" ht="15" customHeight="1">
      <c r="A100" s="4"/>
      <c r="B100" s="275"/>
      <c r="C100" s="93"/>
      <c r="D100" s="198"/>
      <c r="E100" s="198"/>
      <c r="F100" s="43"/>
      <c r="G100" s="245"/>
      <c r="H100" s="245"/>
      <c r="I100" s="245"/>
      <c r="J100" s="245"/>
      <c r="K100" s="198"/>
      <c r="L100" s="43"/>
      <c r="M100" s="6"/>
    </row>
    <row r="101" spans="1:13" ht="15" customHeight="1">
      <c r="A101" s="4"/>
      <c r="B101" s="271"/>
      <c r="C101" s="246"/>
      <c r="D101" s="272"/>
      <c r="E101" s="198"/>
      <c r="F101" s="43"/>
      <c r="G101" s="245"/>
      <c r="H101" s="245"/>
      <c r="I101" s="245"/>
      <c r="J101" s="245"/>
      <c r="K101" s="198"/>
      <c r="L101" s="43"/>
      <c r="M101" s="6"/>
    </row>
    <row r="102" spans="1:13" ht="15" customHeight="1">
      <c r="A102" s="4"/>
      <c r="B102" s="269"/>
      <c r="C102" s="93"/>
      <c r="D102" s="246"/>
      <c r="E102" s="198"/>
      <c r="F102" s="270"/>
      <c r="G102" s="245"/>
      <c r="H102" s="245"/>
      <c r="I102" s="245"/>
      <c r="J102" s="245"/>
      <c r="K102" s="198"/>
      <c r="L102" s="43"/>
      <c r="M102" s="6"/>
    </row>
    <row r="103" spans="1:13" ht="15" customHeight="1">
      <c r="A103" s="4"/>
      <c r="B103" s="197"/>
      <c r="C103" s="93"/>
      <c r="D103" s="198"/>
      <c r="E103" s="198"/>
      <c r="F103" s="276"/>
      <c r="G103" s="245"/>
      <c r="H103" s="245"/>
      <c r="I103" s="245"/>
      <c r="J103" s="245"/>
      <c r="K103" s="198"/>
      <c r="L103" s="43"/>
      <c r="M103" s="6"/>
    </row>
    <row r="104" spans="1:13" ht="15" customHeight="1">
      <c r="A104" s="4"/>
      <c r="B104" s="275"/>
      <c r="C104" s="93"/>
      <c r="D104" s="198"/>
      <c r="E104" s="198"/>
      <c r="F104" s="43"/>
      <c r="G104" s="245"/>
      <c r="H104" s="245"/>
      <c r="I104" s="245"/>
      <c r="J104" s="245"/>
      <c r="K104" s="198"/>
      <c r="L104" s="43"/>
      <c r="M104" s="6"/>
    </row>
    <row r="105" spans="1:13" ht="15" customHeight="1">
      <c r="A105" s="4"/>
      <c r="B105" s="197"/>
      <c r="C105" s="93"/>
      <c r="D105" s="198"/>
      <c r="E105" s="198"/>
      <c r="F105" s="198"/>
      <c r="G105" s="245"/>
      <c r="H105" s="245"/>
      <c r="I105" s="245"/>
      <c r="J105" s="245"/>
      <c r="K105" s="198"/>
      <c r="L105" s="43"/>
      <c r="M105" s="6"/>
    </row>
    <row r="106" spans="1:13" ht="15" customHeight="1">
      <c r="A106" s="4"/>
      <c r="B106" s="269"/>
      <c r="C106" s="198"/>
      <c r="D106" s="198"/>
      <c r="E106" s="198"/>
      <c r="F106" s="43"/>
      <c r="G106" s="245"/>
      <c r="H106" s="245"/>
      <c r="I106" s="245"/>
      <c r="J106" s="245"/>
      <c r="K106" s="198"/>
      <c r="L106" s="43"/>
      <c r="M106" s="6"/>
    </row>
    <row r="107" spans="1:13" ht="15" customHeight="1">
      <c r="A107" s="4"/>
      <c r="B107" s="269"/>
      <c r="C107" s="198"/>
      <c r="D107" s="198"/>
      <c r="E107" s="198"/>
      <c r="F107" s="43"/>
      <c r="G107" s="245"/>
      <c r="H107" s="245"/>
      <c r="I107" s="245"/>
      <c r="J107" s="245"/>
      <c r="K107" s="198"/>
      <c r="L107" s="43"/>
      <c r="M107" s="6"/>
    </row>
    <row r="108" spans="1:13" ht="15" customHeight="1">
      <c r="A108" s="277"/>
      <c r="B108" s="275"/>
      <c r="C108" s="43"/>
      <c r="D108" s="43"/>
      <c r="E108" s="43"/>
      <c r="F108" s="43"/>
      <c r="G108" s="43"/>
      <c r="H108" s="43"/>
      <c r="I108" s="43"/>
      <c r="J108" s="43"/>
      <c r="K108" s="198"/>
      <c r="L108" s="43"/>
      <c r="M108" s="6"/>
    </row>
    <row r="109" spans="1:13" ht="15" customHeight="1">
      <c r="A109" s="277"/>
      <c r="B109" s="275"/>
      <c r="C109" s="43"/>
      <c r="D109" s="43"/>
      <c r="E109" s="43"/>
      <c r="F109" s="43"/>
      <c r="G109" s="43"/>
      <c r="H109" s="43"/>
      <c r="I109" s="43"/>
      <c r="J109" s="43"/>
      <c r="K109" s="198"/>
      <c r="L109" s="43"/>
      <c r="M109" s="6"/>
    </row>
    <row r="110" spans="1:13" ht="15" customHeight="1">
      <c r="A110" s="277"/>
      <c r="B110" s="275"/>
      <c r="C110" s="43"/>
      <c r="D110" s="43"/>
      <c r="E110" s="43"/>
      <c r="F110" s="43"/>
      <c r="G110" s="43"/>
      <c r="H110" s="43"/>
      <c r="I110" s="43"/>
      <c r="J110" s="43"/>
      <c r="K110" s="198"/>
      <c r="L110" s="43"/>
      <c r="M110" s="6"/>
    </row>
    <row r="111" spans="1:13" ht="15" customHeight="1">
      <c r="A111" s="277"/>
      <c r="B111" s="275"/>
      <c r="C111" s="43"/>
      <c r="D111" s="43"/>
      <c r="E111" s="43"/>
      <c r="F111" s="43"/>
      <c r="G111" s="43"/>
      <c r="H111" s="43"/>
      <c r="I111" s="43"/>
      <c r="J111" s="43"/>
      <c r="K111" s="198"/>
      <c r="L111" s="43"/>
      <c r="M111" s="6"/>
    </row>
    <row r="112" spans="1:13" ht="15" customHeight="1">
      <c r="A112" s="277"/>
      <c r="B112" s="275"/>
      <c r="C112" s="43"/>
      <c r="D112" s="43"/>
      <c r="E112" s="43"/>
      <c r="F112" s="43"/>
      <c r="G112" s="43"/>
      <c r="H112" s="43"/>
      <c r="I112" s="43"/>
      <c r="J112" s="43"/>
      <c r="K112" s="198"/>
      <c r="L112" s="43"/>
      <c r="M112" s="6"/>
    </row>
    <row r="113" spans="1:13" ht="15" customHeight="1">
      <c r="A113" s="277"/>
      <c r="B113" s="275"/>
      <c r="C113" s="43"/>
      <c r="D113" s="43"/>
      <c r="E113" s="43"/>
      <c r="F113" s="43"/>
      <c r="G113" s="43"/>
      <c r="H113" s="43"/>
      <c r="I113" s="43"/>
      <c r="J113" s="43"/>
      <c r="K113" s="198"/>
      <c r="L113" s="43"/>
      <c r="M113" s="6"/>
    </row>
    <row r="114" spans="1:13" ht="15" customHeight="1">
      <c r="A114" s="277"/>
      <c r="B114" s="275"/>
      <c r="C114" s="43"/>
      <c r="D114" s="43"/>
      <c r="E114" s="43"/>
      <c r="F114" s="43"/>
      <c r="G114" s="43"/>
      <c r="H114" s="43"/>
      <c r="I114" s="43"/>
      <c r="J114" s="43"/>
      <c r="K114" s="198"/>
      <c r="L114" s="43"/>
      <c r="M114" s="6"/>
    </row>
  </sheetData>
  <sheetProtection/>
  <mergeCells count="4">
    <mergeCell ref="B4:L4"/>
    <mergeCell ref="B3:L3"/>
    <mergeCell ref="B2:L2"/>
    <mergeCell ref="B6:L6"/>
  </mergeCells>
  <printOptions/>
  <pageMargins left="0.35" right="0.2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selection activeCell="O16" sqref="O16"/>
    </sheetView>
  </sheetViews>
  <sheetFormatPr defaultColWidth="9.140625" defaultRowHeight="15" customHeight="1"/>
  <cols>
    <col min="1" max="1" width="7.140625" style="221" customWidth="1"/>
    <col min="2" max="2" width="34.28125" style="0" customWidth="1"/>
    <col min="3" max="3" width="7.28125" style="24" customWidth="1"/>
    <col min="4" max="4" width="13.140625" style="243" customWidth="1"/>
    <col min="5" max="5" width="9.140625" style="24" customWidth="1"/>
    <col min="6" max="6" width="14.421875" style="24" hidden="1" customWidth="1"/>
    <col min="7" max="10" width="8.140625" style="24" customWidth="1"/>
    <col min="11" max="11" width="9.140625" style="201" customWidth="1"/>
    <col min="12" max="12" width="22.57421875" style="298" customWidth="1"/>
  </cols>
  <sheetData>
    <row r="1" spans="1:12" ht="15" customHeight="1">
      <c r="A1" s="178"/>
      <c r="B1" s="223"/>
      <c r="C1" s="198"/>
      <c r="D1" s="235"/>
      <c r="E1" s="236"/>
      <c r="F1" s="236"/>
      <c r="G1" s="237"/>
      <c r="H1" s="237"/>
      <c r="I1" s="237"/>
      <c r="J1" s="237"/>
      <c r="K1" s="238"/>
      <c r="L1" s="292"/>
    </row>
    <row r="2" spans="1:12" ht="24" customHeight="1">
      <c r="A2" s="178"/>
      <c r="B2" s="333" t="s">
        <v>457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26.25" customHeight="1">
      <c r="A3" s="178"/>
      <c r="B3" s="332" t="s">
        <v>458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21" customHeight="1">
      <c r="A4" s="178"/>
      <c r="B4" s="334" t="s">
        <v>565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42" ht="15" customHeight="1">
      <c r="A5" s="178"/>
      <c r="B5" s="335" t="s">
        <v>460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</row>
    <row r="6" spans="1:42" ht="15" customHeight="1" thickBot="1">
      <c r="A6" s="178"/>
      <c r="B6" s="223"/>
      <c r="C6" s="198"/>
      <c r="D6" s="299"/>
      <c r="E6" s="299"/>
      <c r="F6" s="299"/>
      <c r="G6" s="299"/>
      <c r="H6" s="299"/>
      <c r="I6" s="299"/>
      <c r="J6" s="199"/>
      <c r="K6" s="200"/>
      <c r="L6" s="293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</row>
    <row r="7" spans="1:12" ht="15" customHeight="1" thickBot="1">
      <c r="A7" s="300" t="s">
        <v>461</v>
      </c>
      <c r="B7" s="257" t="s">
        <v>462</v>
      </c>
      <c r="C7" s="301" t="s">
        <v>463</v>
      </c>
      <c r="D7" s="302" t="s">
        <v>464</v>
      </c>
      <c r="E7" s="303" t="s">
        <v>465</v>
      </c>
      <c r="F7" s="304" t="s">
        <v>466</v>
      </c>
      <c r="G7" s="305" t="s">
        <v>467</v>
      </c>
      <c r="H7" s="305" t="s">
        <v>468</v>
      </c>
      <c r="I7" s="305" t="s">
        <v>469</v>
      </c>
      <c r="J7" s="305" t="s">
        <v>470</v>
      </c>
      <c r="K7" s="304" t="s">
        <v>471</v>
      </c>
      <c r="L7" s="306" t="s">
        <v>472</v>
      </c>
    </row>
    <row r="8" spans="1:42" s="206" customFormat="1" ht="15" customHeight="1">
      <c r="A8" s="307">
        <v>1</v>
      </c>
      <c r="B8" s="308" t="s">
        <v>566</v>
      </c>
      <c r="C8" s="309" t="s">
        <v>567</v>
      </c>
      <c r="D8" s="258" t="s">
        <v>726</v>
      </c>
      <c r="E8" s="310" t="s">
        <v>476</v>
      </c>
      <c r="F8" s="310" t="s">
        <v>568</v>
      </c>
      <c r="G8" s="260">
        <v>7</v>
      </c>
      <c r="H8" s="260">
        <v>7</v>
      </c>
      <c r="I8" s="260">
        <v>7</v>
      </c>
      <c r="J8" s="260">
        <f aca="true" t="shared" si="0" ref="J8:J71">SUM(G8:I8)</f>
        <v>21</v>
      </c>
      <c r="K8" s="259" t="s">
        <v>530</v>
      </c>
      <c r="L8" s="311" t="s">
        <v>449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06" customFormat="1" ht="15" customHeight="1">
      <c r="A9" s="261">
        <f aca="true" t="shared" si="1" ref="A9:A72">A8+1</f>
        <v>2</v>
      </c>
      <c r="B9" s="225" t="s">
        <v>569</v>
      </c>
      <c r="C9" s="205" t="s">
        <v>567</v>
      </c>
      <c r="D9" s="241" t="s">
        <v>570</v>
      </c>
      <c r="E9" s="203" t="s">
        <v>571</v>
      </c>
      <c r="F9" s="203" t="s">
        <v>572</v>
      </c>
      <c r="G9" s="202">
        <v>7</v>
      </c>
      <c r="H9" s="202">
        <v>7</v>
      </c>
      <c r="I9" s="202">
        <v>7</v>
      </c>
      <c r="J9" s="202">
        <f t="shared" si="0"/>
        <v>21</v>
      </c>
      <c r="K9" s="64" t="s">
        <v>530</v>
      </c>
      <c r="L9" s="294" t="s">
        <v>449</v>
      </c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</row>
    <row r="10" spans="1:42" s="227" customFormat="1" ht="15" customHeight="1">
      <c r="A10" s="312">
        <f t="shared" si="1"/>
        <v>3</v>
      </c>
      <c r="B10" s="226" t="s">
        <v>573</v>
      </c>
      <c r="C10" s="205" t="s">
        <v>567</v>
      </c>
      <c r="D10" s="241" t="s">
        <v>574</v>
      </c>
      <c r="E10" s="203" t="s">
        <v>476</v>
      </c>
      <c r="F10" s="203" t="s">
        <v>575</v>
      </c>
      <c r="G10" s="202">
        <v>7</v>
      </c>
      <c r="H10" s="202">
        <v>7</v>
      </c>
      <c r="I10" s="202">
        <v>7</v>
      </c>
      <c r="J10" s="202">
        <f t="shared" si="0"/>
        <v>21</v>
      </c>
      <c r="K10" s="64" t="s">
        <v>530</v>
      </c>
      <c r="L10" s="294" t="s">
        <v>449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</row>
    <row r="11" spans="1:42" ht="15" customHeight="1">
      <c r="A11" s="261">
        <f t="shared" si="1"/>
        <v>4</v>
      </c>
      <c r="B11" s="212" t="s">
        <v>576</v>
      </c>
      <c r="C11" s="205" t="s">
        <v>567</v>
      </c>
      <c r="D11" s="241" t="s">
        <v>577</v>
      </c>
      <c r="E11" s="203" t="s">
        <v>485</v>
      </c>
      <c r="F11" s="205" t="s">
        <v>578</v>
      </c>
      <c r="G11" s="202">
        <v>7</v>
      </c>
      <c r="H11" s="202">
        <v>7</v>
      </c>
      <c r="I11" s="202">
        <v>7</v>
      </c>
      <c r="J11" s="202">
        <f t="shared" si="0"/>
        <v>21</v>
      </c>
      <c r="K11" s="203"/>
      <c r="L11" s="294" t="s">
        <v>450</v>
      </c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</row>
    <row r="12" spans="1:42" ht="15" customHeight="1">
      <c r="A12" s="261">
        <f t="shared" si="1"/>
        <v>5</v>
      </c>
      <c r="B12" s="225" t="s">
        <v>579</v>
      </c>
      <c r="C12" s="205" t="s">
        <v>567</v>
      </c>
      <c r="D12" s="241" t="s">
        <v>570</v>
      </c>
      <c r="E12" s="203" t="s">
        <v>571</v>
      </c>
      <c r="F12" s="203" t="s">
        <v>572</v>
      </c>
      <c r="G12" s="202">
        <v>7</v>
      </c>
      <c r="H12" s="202">
        <v>7</v>
      </c>
      <c r="I12" s="202">
        <v>7</v>
      </c>
      <c r="J12" s="202">
        <f t="shared" si="0"/>
        <v>21</v>
      </c>
      <c r="K12" s="64"/>
      <c r="L12" s="294" t="s">
        <v>450</v>
      </c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</row>
    <row r="13" spans="1:42" ht="15" customHeight="1">
      <c r="A13" s="261">
        <f t="shared" si="1"/>
        <v>6</v>
      </c>
      <c r="B13" s="213" t="s">
        <v>580</v>
      </c>
      <c r="C13" s="205" t="s">
        <v>567</v>
      </c>
      <c r="D13" s="317" t="s">
        <v>581</v>
      </c>
      <c r="E13" s="203" t="s">
        <v>476</v>
      </c>
      <c r="F13" s="205" t="s">
        <v>582</v>
      </c>
      <c r="G13" s="202">
        <v>6.5</v>
      </c>
      <c r="H13" s="202">
        <v>7</v>
      </c>
      <c r="I13" s="202">
        <v>7</v>
      </c>
      <c r="J13" s="202">
        <f t="shared" si="0"/>
        <v>20.5</v>
      </c>
      <c r="K13" s="203" t="s">
        <v>440</v>
      </c>
      <c r="L13" s="294" t="s">
        <v>716</v>
      </c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</row>
    <row r="14" spans="1:42" ht="15" customHeight="1">
      <c r="A14" s="261">
        <f t="shared" si="1"/>
        <v>7</v>
      </c>
      <c r="B14" s="214" t="s">
        <v>583</v>
      </c>
      <c r="C14" s="205" t="s">
        <v>567</v>
      </c>
      <c r="D14" s="318" t="s">
        <v>537</v>
      </c>
      <c r="E14" s="203" t="s">
        <v>507</v>
      </c>
      <c r="F14" s="208" t="s">
        <v>511</v>
      </c>
      <c r="G14" s="202">
        <v>6.5</v>
      </c>
      <c r="H14" s="202">
        <v>7</v>
      </c>
      <c r="I14" s="202">
        <v>7</v>
      </c>
      <c r="J14" s="202">
        <f t="shared" si="0"/>
        <v>20.5</v>
      </c>
      <c r="K14" s="64" t="s">
        <v>530</v>
      </c>
      <c r="L14" s="294" t="s">
        <v>716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</row>
    <row r="15" spans="1:32" ht="15" customHeight="1">
      <c r="A15" s="261">
        <f t="shared" si="1"/>
        <v>8</v>
      </c>
      <c r="B15" s="225" t="s">
        <v>584</v>
      </c>
      <c r="C15" s="205" t="s">
        <v>567</v>
      </c>
      <c r="D15" s="241" t="s">
        <v>570</v>
      </c>
      <c r="E15" s="203" t="s">
        <v>571</v>
      </c>
      <c r="F15" s="203" t="s">
        <v>572</v>
      </c>
      <c r="G15" s="202">
        <v>6</v>
      </c>
      <c r="H15" s="202">
        <v>7</v>
      </c>
      <c r="I15" s="202">
        <v>7</v>
      </c>
      <c r="J15" s="202">
        <f t="shared" si="0"/>
        <v>20</v>
      </c>
      <c r="K15" s="64" t="s">
        <v>440</v>
      </c>
      <c r="L15" s="294" t="s">
        <v>717</v>
      </c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</row>
    <row r="16" spans="1:32" s="209" customFormat="1" ht="15" customHeight="1">
      <c r="A16" s="261">
        <f t="shared" si="1"/>
        <v>9</v>
      </c>
      <c r="B16" s="225" t="s">
        <v>585</v>
      </c>
      <c r="C16" s="205" t="s">
        <v>567</v>
      </c>
      <c r="D16" s="241" t="s">
        <v>570</v>
      </c>
      <c r="E16" s="203" t="s">
        <v>571</v>
      </c>
      <c r="F16" s="203" t="s">
        <v>572</v>
      </c>
      <c r="G16" s="202">
        <v>6</v>
      </c>
      <c r="H16" s="202">
        <v>7</v>
      </c>
      <c r="I16" s="202">
        <v>7</v>
      </c>
      <c r="J16" s="202">
        <f t="shared" si="0"/>
        <v>20</v>
      </c>
      <c r="K16" s="203"/>
      <c r="L16" s="294" t="s">
        <v>718</v>
      </c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</row>
    <row r="17" spans="1:32" ht="15" customHeight="1">
      <c r="A17" s="261">
        <f t="shared" si="1"/>
        <v>10</v>
      </c>
      <c r="B17" s="228" t="s">
        <v>586</v>
      </c>
      <c r="C17" s="205" t="s">
        <v>567</v>
      </c>
      <c r="D17" s="318" t="s">
        <v>587</v>
      </c>
      <c r="E17" s="203" t="s">
        <v>507</v>
      </c>
      <c r="F17" s="208" t="s">
        <v>511</v>
      </c>
      <c r="G17" s="202">
        <v>6</v>
      </c>
      <c r="H17" s="202">
        <v>7</v>
      </c>
      <c r="I17" s="202">
        <v>6.5</v>
      </c>
      <c r="J17" s="202">
        <f t="shared" si="0"/>
        <v>19.5</v>
      </c>
      <c r="K17" s="64"/>
      <c r="L17" s="294" t="s">
        <v>453</v>
      </c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</row>
    <row r="18" spans="1:12" ht="15" customHeight="1">
      <c r="A18" s="261">
        <f t="shared" si="1"/>
        <v>11</v>
      </c>
      <c r="B18" s="213" t="s">
        <v>588</v>
      </c>
      <c r="C18" s="205" t="s">
        <v>567</v>
      </c>
      <c r="D18" s="317" t="s">
        <v>581</v>
      </c>
      <c r="E18" s="203" t="s">
        <v>476</v>
      </c>
      <c r="F18" s="205" t="s">
        <v>582</v>
      </c>
      <c r="G18" s="202">
        <v>7</v>
      </c>
      <c r="H18" s="202">
        <v>7</v>
      </c>
      <c r="I18" s="202">
        <v>5.5</v>
      </c>
      <c r="J18" s="202">
        <f t="shared" si="0"/>
        <v>19.5</v>
      </c>
      <c r="K18" s="64" t="s">
        <v>530</v>
      </c>
      <c r="L18" s="294" t="s">
        <v>719</v>
      </c>
    </row>
    <row r="19" spans="1:12" ht="15" customHeight="1">
      <c r="A19" s="261">
        <f t="shared" si="1"/>
        <v>12</v>
      </c>
      <c r="B19" s="226" t="s">
        <v>589</v>
      </c>
      <c r="C19" s="205" t="s">
        <v>567</v>
      </c>
      <c r="D19" s="241" t="s">
        <v>590</v>
      </c>
      <c r="E19" s="203" t="s">
        <v>485</v>
      </c>
      <c r="F19" s="203" t="s">
        <v>591</v>
      </c>
      <c r="G19" s="202">
        <v>7</v>
      </c>
      <c r="H19" s="202">
        <v>7</v>
      </c>
      <c r="I19" s="202">
        <v>5</v>
      </c>
      <c r="J19" s="202">
        <f t="shared" si="0"/>
        <v>19</v>
      </c>
      <c r="K19" s="64" t="s">
        <v>530</v>
      </c>
      <c r="L19" s="294" t="s">
        <v>720</v>
      </c>
    </row>
    <row r="20" spans="1:12" s="209" customFormat="1" ht="15" customHeight="1">
      <c r="A20" s="261">
        <f t="shared" si="1"/>
        <v>13</v>
      </c>
      <c r="B20" s="213" t="s">
        <v>592</v>
      </c>
      <c r="C20" s="205" t="s">
        <v>567</v>
      </c>
      <c r="D20" s="317" t="s">
        <v>581</v>
      </c>
      <c r="E20" s="203" t="s">
        <v>476</v>
      </c>
      <c r="F20" s="205" t="s">
        <v>582</v>
      </c>
      <c r="G20" s="202">
        <v>7</v>
      </c>
      <c r="H20" s="202">
        <v>7</v>
      </c>
      <c r="I20" s="202">
        <v>5</v>
      </c>
      <c r="J20" s="202">
        <f>SUM(G20:I20)</f>
        <v>19</v>
      </c>
      <c r="K20" s="203"/>
      <c r="L20" s="294" t="s">
        <v>455</v>
      </c>
    </row>
    <row r="21" spans="1:12" ht="15" customHeight="1">
      <c r="A21" s="261">
        <f t="shared" si="1"/>
        <v>14</v>
      </c>
      <c r="B21" s="226" t="s">
        <v>593</v>
      </c>
      <c r="C21" s="205" t="s">
        <v>567</v>
      </c>
      <c r="D21" s="317" t="s">
        <v>594</v>
      </c>
      <c r="E21" s="203" t="s">
        <v>496</v>
      </c>
      <c r="F21" s="42"/>
      <c r="G21" s="202">
        <v>6.5</v>
      </c>
      <c r="H21" s="202">
        <v>7</v>
      </c>
      <c r="I21" s="202">
        <v>5</v>
      </c>
      <c r="J21" s="202">
        <f>SUM(G21:I21)</f>
        <v>18.5</v>
      </c>
      <c r="K21" s="203"/>
      <c r="L21" s="294" t="s">
        <v>455</v>
      </c>
    </row>
    <row r="22" spans="1:12" ht="15" customHeight="1">
      <c r="A22" s="261">
        <f t="shared" si="1"/>
        <v>15</v>
      </c>
      <c r="B22" s="229" t="s">
        <v>595</v>
      </c>
      <c r="C22" s="205" t="s">
        <v>567</v>
      </c>
      <c r="D22" s="241" t="s">
        <v>475</v>
      </c>
      <c r="E22" s="64" t="s">
        <v>476</v>
      </c>
      <c r="F22" s="64" t="s">
        <v>596</v>
      </c>
      <c r="G22" s="202">
        <v>6</v>
      </c>
      <c r="H22" s="202">
        <v>7</v>
      </c>
      <c r="I22" s="202">
        <v>5</v>
      </c>
      <c r="J22" s="202">
        <f>SUM(G22:I22)</f>
        <v>18</v>
      </c>
      <c r="K22" s="203" t="s">
        <v>440</v>
      </c>
      <c r="L22" s="294" t="s">
        <v>720</v>
      </c>
    </row>
    <row r="23" spans="1:12" s="223" customFormat="1" ht="15" customHeight="1">
      <c r="A23" s="261">
        <f t="shared" si="1"/>
        <v>16</v>
      </c>
      <c r="B23" s="229" t="s">
        <v>597</v>
      </c>
      <c r="C23" s="205" t="s">
        <v>567</v>
      </c>
      <c r="D23" s="241" t="s">
        <v>475</v>
      </c>
      <c r="E23" s="64" t="s">
        <v>476</v>
      </c>
      <c r="F23" s="64" t="s">
        <v>596</v>
      </c>
      <c r="G23" s="202">
        <v>7</v>
      </c>
      <c r="H23" s="202">
        <v>7</v>
      </c>
      <c r="I23" s="202">
        <v>4</v>
      </c>
      <c r="J23" s="202">
        <f>SUM(G23:I23)</f>
        <v>18</v>
      </c>
      <c r="K23" s="64" t="s">
        <v>440</v>
      </c>
      <c r="L23" s="294" t="s">
        <v>720</v>
      </c>
    </row>
    <row r="24" spans="1:12" s="223" customFormat="1" ht="15" customHeight="1">
      <c r="A24" s="261">
        <f t="shared" si="1"/>
        <v>17</v>
      </c>
      <c r="B24" s="229" t="s">
        <v>598</v>
      </c>
      <c r="C24" s="205" t="s">
        <v>567</v>
      </c>
      <c r="D24" s="241" t="s">
        <v>475</v>
      </c>
      <c r="E24" s="64" t="s">
        <v>476</v>
      </c>
      <c r="F24" s="64" t="s">
        <v>596</v>
      </c>
      <c r="G24" s="202">
        <v>7</v>
      </c>
      <c r="H24" s="202">
        <v>7</v>
      </c>
      <c r="I24" s="202">
        <v>4</v>
      </c>
      <c r="J24" s="202">
        <f>SUM(G24:I24)</f>
        <v>18</v>
      </c>
      <c r="K24" s="203"/>
      <c r="L24" s="294" t="s">
        <v>455</v>
      </c>
    </row>
    <row r="25" spans="1:12" s="230" customFormat="1" ht="15" customHeight="1">
      <c r="A25" s="261">
        <f t="shared" si="1"/>
        <v>18</v>
      </c>
      <c r="B25" s="207" t="s">
        <v>599</v>
      </c>
      <c r="C25" s="205" t="s">
        <v>567</v>
      </c>
      <c r="D25" s="241" t="s">
        <v>600</v>
      </c>
      <c r="E25" s="203" t="s">
        <v>485</v>
      </c>
      <c r="F25" s="203" t="s">
        <v>601</v>
      </c>
      <c r="G25" s="202">
        <v>6</v>
      </c>
      <c r="H25" s="202">
        <v>7</v>
      </c>
      <c r="I25" s="202">
        <v>5</v>
      </c>
      <c r="J25" s="202">
        <f t="shared" si="0"/>
        <v>18</v>
      </c>
      <c r="K25" s="64"/>
      <c r="L25" s="294" t="s">
        <v>455</v>
      </c>
    </row>
    <row r="26" spans="1:12" s="223" customFormat="1" ht="15" customHeight="1">
      <c r="A26" s="261">
        <f t="shared" si="1"/>
        <v>19</v>
      </c>
      <c r="B26" s="212" t="s">
        <v>602</v>
      </c>
      <c r="C26" s="205" t="s">
        <v>567</v>
      </c>
      <c r="D26" s="317" t="s">
        <v>495</v>
      </c>
      <c r="E26" s="203" t="s">
        <v>496</v>
      </c>
      <c r="F26" s="203" t="s">
        <v>603</v>
      </c>
      <c r="G26" s="202">
        <v>7</v>
      </c>
      <c r="H26" s="202">
        <v>7</v>
      </c>
      <c r="I26" s="202">
        <v>4</v>
      </c>
      <c r="J26" s="202">
        <f t="shared" si="0"/>
        <v>18</v>
      </c>
      <c r="K26" s="203"/>
      <c r="L26" s="294" t="s">
        <v>455</v>
      </c>
    </row>
    <row r="27" spans="1:12" s="223" customFormat="1" ht="15" customHeight="1">
      <c r="A27" s="261">
        <f t="shared" si="1"/>
        <v>20</v>
      </c>
      <c r="B27" s="207" t="s">
        <v>604</v>
      </c>
      <c r="C27" s="205" t="s">
        <v>567</v>
      </c>
      <c r="D27" s="241" t="s">
        <v>605</v>
      </c>
      <c r="E27" s="64" t="s">
        <v>485</v>
      </c>
      <c r="F27" s="203"/>
      <c r="G27" s="202">
        <v>6.5</v>
      </c>
      <c r="H27" s="202">
        <v>7</v>
      </c>
      <c r="I27" s="202">
        <v>4</v>
      </c>
      <c r="J27" s="202">
        <f t="shared" si="0"/>
        <v>17.5</v>
      </c>
      <c r="K27" s="64"/>
      <c r="L27" s="294" t="s">
        <v>455</v>
      </c>
    </row>
    <row r="28" spans="1:12" s="223" customFormat="1" ht="15" customHeight="1">
      <c r="A28" s="261">
        <f t="shared" si="1"/>
        <v>21</v>
      </c>
      <c r="B28" s="212" t="s">
        <v>606</v>
      </c>
      <c r="C28" s="205" t="s">
        <v>567</v>
      </c>
      <c r="D28" s="241" t="s">
        <v>605</v>
      </c>
      <c r="E28" s="203" t="s">
        <v>485</v>
      </c>
      <c r="F28" s="203" t="s">
        <v>607</v>
      </c>
      <c r="G28" s="202">
        <v>5.5</v>
      </c>
      <c r="H28" s="202">
        <v>7</v>
      </c>
      <c r="I28" s="202">
        <v>5</v>
      </c>
      <c r="J28" s="202">
        <f t="shared" si="0"/>
        <v>17.5</v>
      </c>
      <c r="K28" s="203"/>
      <c r="L28" s="294" t="s">
        <v>455</v>
      </c>
    </row>
    <row r="29" spans="1:12" s="223" customFormat="1" ht="15" customHeight="1">
      <c r="A29" s="261">
        <f t="shared" si="1"/>
        <v>22</v>
      </c>
      <c r="B29" s="207" t="s">
        <v>608</v>
      </c>
      <c r="C29" s="205" t="s">
        <v>567</v>
      </c>
      <c r="D29" s="317" t="s">
        <v>499</v>
      </c>
      <c r="E29" s="203" t="s">
        <v>496</v>
      </c>
      <c r="F29" s="203"/>
      <c r="G29" s="202">
        <v>6.5</v>
      </c>
      <c r="H29" s="202">
        <v>6</v>
      </c>
      <c r="I29" s="202">
        <v>5</v>
      </c>
      <c r="J29" s="202">
        <f t="shared" si="0"/>
        <v>17.5</v>
      </c>
      <c r="K29" s="64"/>
      <c r="L29" s="294" t="s">
        <v>455</v>
      </c>
    </row>
    <row r="30" spans="1:12" s="223" customFormat="1" ht="15" customHeight="1">
      <c r="A30" s="261">
        <f t="shared" si="1"/>
        <v>23</v>
      </c>
      <c r="B30" s="207" t="s">
        <v>609</v>
      </c>
      <c r="C30" s="205" t="s">
        <v>567</v>
      </c>
      <c r="D30" s="241" t="s">
        <v>610</v>
      </c>
      <c r="E30" s="203" t="s">
        <v>485</v>
      </c>
      <c r="F30" s="203" t="s">
        <v>611</v>
      </c>
      <c r="G30" s="202">
        <v>4.5</v>
      </c>
      <c r="H30" s="202">
        <v>6</v>
      </c>
      <c r="I30" s="202">
        <v>7</v>
      </c>
      <c r="J30" s="202">
        <f t="shared" si="0"/>
        <v>17.5</v>
      </c>
      <c r="K30" s="203"/>
      <c r="L30" s="294" t="s">
        <v>455</v>
      </c>
    </row>
    <row r="31" spans="1:12" s="223" customFormat="1" ht="15" customHeight="1">
      <c r="A31" s="261">
        <f t="shared" si="1"/>
        <v>24</v>
      </c>
      <c r="B31" s="212" t="s">
        <v>612</v>
      </c>
      <c r="C31" s="205" t="s">
        <v>567</v>
      </c>
      <c r="D31" s="241" t="s">
        <v>577</v>
      </c>
      <c r="E31" s="203" t="s">
        <v>485</v>
      </c>
      <c r="F31" s="205" t="s">
        <v>578</v>
      </c>
      <c r="G31" s="202">
        <v>6.5</v>
      </c>
      <c r="H31" s="202">
        <v>7</v>
      </c>
      <c r="I31" s="202">
        <v>4</v>
      </c>
      <c r="J31" s="202">
        <f t="shared" si="0"/>
        <v>17.5</v>
      </c>
      <c r="K31" s="64"/>
      <c r="L31" s="294" t="s">
        <v>455</v>
      </c>
    </row>
    <row r="32" spans="1:12" s="230" customFormat="1" ht="15" customHeight="1">
      <c r="A32" s="261">
        <f t="shared" si="1"/>
        <v>25</v>
      </c>
      <c r="B32" s="207" t="s">
        <v>613</v>
      </c>
      <c r="C32" s="205" t="s">
        <v>567</v>
      </c>
      <c r="D32" s="241" t="s">
        <v>610</v>
      </c>
      <c r="E32" s="203" t="s">
        <v>485</v>
      </c>
      <c r="F32" s="203" t="s">
        <v>614</v>
      </c>
      <c r="G32" s="202">
        <v>5.5</v>
      </c>
      <c r="H32" s="202">
        <v>7</v>
      </c>
      <c r="I32" s="202">
        <v>4.5</v>
      </c>
      <c r="J32" s="202">
        <f t="shared" si="0"/>
        <v>17</v>
      </c>
      <c r="K32" s="64"/>
      <c r="L32" s="294" t="s">
        <v>455</v>
      </c>
    </row>
    <row r="33" spans="1:12" s="223" customFormat="1" ht="15" customHeight="1">
      <c r="A33" s="261">
        <f t="shared" si="1"/>
        <v>26</v>
      </c>
      <c r="B33" s="226" t="s">
        <v>615</v>
      </c>
      <c r="C33" s="205" t="s">
        <v>567</v>
      </c>
      <c r="D33" s="241" t="s">
        <v>489</v>
      </c>
      <c r="E33" s="64" t="s">
        <v>485</v>
      </c>
      <c r="F33" s="203"/>
      <c r="G33" s="202">
        <v>7</v>
      </c>
      <c r="H33" s="202">
        <v>7</v>
      </c>
      <c r="I33" s="202">
        <v>3</v>
      </c>
      <c r="J33" s="202">
        <f t="shared" si="0"/>
        <v>17</v>
      </c>
      <c r="K33" s="203"/>
      <c r="L33" s="294" t="s">
        <v>455</v>
      </c>
    </row>
    <row r="34" spans="1:12" s="223" customFormat="1" ht="15" customHeight="1">
      <c r="A34" s="261">
        <f t="shared" si="1"/>
        <v>27</v>
      </c>
      <c r="B34" s="207" t="s">
        <v>616</v>
      </c>
      <c r="C34" s="205" t="s">
        <v>567</v>
      </c>
      <c r="D34" s="318" t="s">
        <v>519</v>
      </c>
      <c r="E34" s="203" t="s">
        <v>485</v>
      </c>
      <c r="F34" s="203" t="s">
        <v>617</v>
      </c>
      <c r="G34" s="202">
        <v>6</v>
      </c>
      <c r="H34" s="202">
        <v>7</v>
      </c>
      <c r="I34" s="202">
        <v>4</v>
      </c>
      <c r="J34" s="202">
        <f t="shared" si="0"/>
        <v>17</v>
      </c>
      <c r="K34" s="203"/>
      <c r="L34" s="294" t="s">
        <v>455</v>
      </c>
    </row>
    <row r="35" spans="1:12" s="223" customFormat="1" ht="15" customHeight="1">
      <c r="A35" s="261">
        <f t="shared" si="1"/>
        <v>28</v>
      </c>
      <c r="B35" s="207" t="s">
        <v>618</v>
      </c>
      <c r="C35" s="205" t="s">
        <v>567</v>
      </c>
      <c r="D35" s="241" t="s">
        <v>577</v>
      </c>
      <c r="E35" s="203" t="s">
        <v>485</v>
      </c>
      <c r="F35" s="203" t="s">
        <v>619</v>
      </c>
      <c r="G35" s="202">
        <v>7</v>
      </c>
      <c r="H35" s="202">
        <v>7</v>
      </c>
      <c r="I35" s="202">
        <v>3</v>
      </c>
      <c r="J35" s="202">
        <f t="shared" si="0"/>
        <v>17</v>
      </c>
      <c r="K35" s="203"/>
      <c r="L35" s="294" t="s">
        <v>455</v>
      </c>
    </row>
    <row r="36" spans="1:12" s="206" customFormat="1" ht="15" customHeight="1">
      <c r="A36" s="261">
        <f t="shared" si="1"/>
        <v>29</v>
      </c>
      <c r="B36" s="212" t="s">
        <v>620</v>
      </c>
      <c r="C36" s="205" t="s">
        <v>567</v>
      </c>
      <c r="D36" s="241" t="s">
        <v>577</v>
      </c>
      <c r="E36" s="203" t="s">
        <v>485</v>
      </c>
      <c r="F36" s="205" t="s">
        <v>578</v>
      </c>
      <c r="G36" s="202">
        <v>7</v>
      </c>
      <c r="H36" s="202">
        <v>7</v>
      </c>
      <c r="I36" s="202">
        <v>3</v>
      </c>
      <c r="J36" s="202">
        <f t="shared" si="0"/>
        <v>17</v>
      </c>
      <c r="K36" s="203"/>
      <c r="L36" s="294" t="s">
        <v>455</v>
      </c>
    </row>
    <row r="37" spans="1:12" s="206" customFormat="1" ht="15" customHeight="1">
      <c r="A37" s="261">
        <f t="shared" si="1"/>
        <v>30</v>
      </c>
      <c r="B37" s="226" t="s">
        <v>621</v>
      </c>
      <c r="C37" s="205" t="s">
        <v>567</v>
      </c>
      <c r="D37" s="241" t="s">
        <v>475</v>
      </c>
      <c r="E37" s="203" t="s">
        <v>476</v>
      </c>
      <c r="F37" s="42"/>
      <c r="G37" s="202">
        <v>6</v>
      </c>
      <c r="H37" s="202">
        <v>6</v>
      </c>
      <c r="I37" s="202">
        <v>5</v>
      </c>
      <c r="J37" s="202">
        <f t="shared" si="0"/>
        <v>17</v>
      </c>
      <c r="K37" s="203" t="s">
        <v>440</v>
      </c>
      <c r="L37" s="294" t="s">
        <v>720</v>
      </c>
    </row>
    <row r="38" spans="1:12" s="206" customFormat="1" ht="15" customHeight="1">
      <c r="A38" s="261">
        <f t="shared" si="1"/>
        <v>31</v>
      </c>
      <c r="B38" s="228" t="s">
        <v>622</v>
      </c>
      <c r="C38" s="205" t="s">
        <v>567</v>
      </c>
      <c r="D38" s="318" t="s">
        <v>587</v>
      </c>
      <c r="E38" s="203" t="s">
        <v>507</v>
      </c>
      <c r="F38" s="208" t="s">
        <v>511</v>
      </c>
      <c r="G38" s="202">
        <v>5.5</v>
      </c>
      <c r="H38" s="202">
        <v>7</v>
      </c>
      <c r="I38" s="202">
        <v>4</v>
      </c>
      <c r="J38" s="202">
        <f t="shared" si="0"/>
        <v>16.5</v>
      </c>
      <c r="K38" s="64"/>
      <c r="L38" s="294" t="s">
        <v>455</v>
      </c>
    </row>
    <row r="39" spans="1:12" s="206" customFormat="1" ht="15" customHeight="1">
      <c r="A39" s="261">
        <f t="shared" si="1"/>
        <v>32</v>
      </c>
      <c r="B39" s="207" t="s">
        <v>623</v>
      </c>
      <c r="C39" s="205" t="s">
        <v>567</v>
      </c>
      <c r="D39" s="318" t="s">
        <v>519</v>
      </c>
      <c r="E39" s="203" t="s">
        <v>485</v>
      </c>
      <c r="F39" s="203" t="s">
        <v>617</v>
      </c>
      <c r="G39" s="202">
        <v>6.5</v>
      </c>
      <c r="H39" s="202">
        <v>6</v>
      </c>
      <c r="I39" s="202">
        <v>4</v>
      </c>
      <c r="J39" s="202">
        <f t="shared" si="0"/>
        <v>16.5</v>
      </c>
      <c r="K39" s="203"/>
      <c r="L39" s="294" t="s">
        <v>455</v>
      </c>
    </row>
    <row r="40" spans="1:12" ht="15" customHeight="1">
      <c r="A40" s="261">
        <f t="shared" si="1"/>
        <v>33</v>
      </c>
      <c r="B40" s="204" t="s">
        <v>624</v>
      </c>
      <c r="C40" s="205" t="s">
        <v>567</v>
      </c>
      <c r="D40" s="241" t="s">
        <v>489</v>
      </c>
      <c r="E40" s="64" t="s">
        <v>485</v>
      </c>
      <c r="F40" s="64"/>
      <c r="G40" s="202">
        <v>6.5</v>
      </c>
      <c r="H40" s="202">
        <v>7</v>
      </c>
      <c r="I40" s="202">
        <v>3</v>
      </c>
      <c r="J40" s="202">
        <f t="shared" si="0"/>
        <v>16.5</v>
      </c>
      <c r="K40" s="64"/>
      <c r="L40" s="294" t="s">
        <v>455</v>
      </c>
    </row>
    <row r="41" spans="1:12" ht="15" customHeight="1">
      <c r="A41" s="261">
        <f t="shared" si="1"/>
        <v>34</v>
      </c>
      <c r="B41" s="207" t="s">
        <v>625</v>
      </c>
      <c r="C41" s="205" t="s">
        <v>567</v>
      </c>
      <c r="D41" s="241" t="s">
        <v>577</v>
      </c>
      <c r="E41" s="203" t="s">
        <v>485</v>
      </c>
      <c r="F41" s="203" t="s">
        <v>619</v>
      </c>
      <c r="G41" s="202">
        <v>4</v>
      </c>
      <c r="H41" s="202">
        <v>7</v>
      </c>
      <c r="I41" s="202">
        <v>5</v>
      </c>
      <c r="J41" s="202">
        <f t="shared" si="0"/>
        <v>16</v>
      </c>
      <c r="K41" s="64"/>
      <c r="L41" s="294" t="s">
        <v>455</v>
      </c>
    </row>
    <row r="42" spans="1:12" ht="15" customHeight="1">
      <c r="A42" s="261">
        <f t="shared" si="1"/>
        <v>35</v>
      </c>
      <c r="B42" s="226" t="s">
        <v>626</v>
      </c>
      <c r="C42" s="205" t="s">
        <v>567</v>
      </c>
      <c r="D42" s="241" t="s">
        <v>489</v>
      </c>
      <c r="E42" s="64" t="s">
        <v>485</v>
      </c>
      <c r="F42" s="203"/>
      <c r="G42" s="202">
        <v>6</v>
      </c>
      <c r="H42" s="202">
        <v>7</v>
      </c>
      <c r="I42" s="202">
        <v>3</v>
      </c>
      <c r="J42" s="202">
        <f t="shared" si="0"/>
        <v>16</v>
      </c>
      <c r="K42" s="203"/>
      <c r="L42" s="294" t="s">
        <v>455</v>
      </c>
    </row>
    <row r="43" spans="1:12" ht="15" customHeight="1">
      <c r="A43" s="261">
        <f t="shared" si="1"/>
        <v>36</v>
      </c>
      <c r="B43" s="212" t="s">
        <v>627</v>
      </c>
      <c r="C43" s="205" t="s">
        <v>567</v>
      </c>
      <c r="D43" s="241" t="s">
        <v>605</v>
      </c>
      <c r="E43" s="203" t="s">
        <v>485</v>
      </c>
      <c r="F43" s="203" t="s">
        <v>607</v>
      </c>
      <c r="G43" s="202">
        <v>4.5</v>
      </c>
      <c r="H43" s="202">
        <v>6.5</v>
      </c>
      <c r="I43" s="202">
        <v>5</v>
      </c>
      <c r="J43" s="202">
        <f t="shared" si="0"/>
        <v>16</v>
      </c>
      <c r="K43" s="203" t="s">
        <v>440</v>
      </c>
      <c r="L43" s="294" t="s">
        <v>720</v>
      </c>
    </row>
    <row r="44" spans="1:12" ht="15" customHeight="1">
      <c r="A44" s="261">
        <f t="shared" si="1"/>
        <v>37</v>
      </c>
      <c r="B44" s="225" t="s">
        <v>628</v>
      </c>
      <c r="C44" s="205" t="s">
        <v>567</v>
      </c>
      <c r="D44" s="241" t="s">
        <v>570</v>
      </c>
      <c r="E44" s="203" t="s">
        <v>571</v>
      </c>
      <c r="F44" s="203" t="s">
        <v>572</v>
      </c>
      <c r="G44" s="202">
        <v>6</v>
      </c>
      <c r="H44" s="202">
        <v>6</v>
      </c>
      <c r="I44" s="202">
        <v>4</v>
      </c>
      <c r="J44" s="202">
        <f t="shared" si="0"/>
        <v>16</v>
      </c>
      <c r="K44" s="64"/>
      <c r="L44" s="294" t="s">
        <v>455</v>
      </c>
    </row>
    <row r="45" spans="1:12" ht="15" customHeight="1">
      <c r="A45" s="261">
        <f t="shared" si="1"/>
        <v>38</v>
      </c>
      <c r="B45" s="229" t="s">
        <v>629</v>
      </c>
      <c r="C45" s="205" t="s">
        <v>567</v>
      </c>
      <c r="D45" s="241" t="s">
        <v>475</v>
      </c>
      <c r="E45" s="64" t="s">
        <v>476</v>
      </c>
      <c r="F45" s="64" t="s">
        <v>596</v>
      </c>
      <c r="G45" s="202">
        <v>5.5</v>
      </c>
      <c r="H45" s="202">
        <v>6</v>
      </c>
      <c r="I45" s="202">
        <v>4.5</v>
      </c>
      <c r="J45" s="202">
        <f t="shared" si="0"/>
        <v>16</v>
      </c>
      <c r="K45" s="64"/>
      <c r="L45" s="294" t="s">
        <v>455</v>
      </c>
    </row>
    <row r="46" spans="1:12" ht="15" customHeight="1">
      <c r="A46" s="261">
        <f t="shared" si="1"/>
        <v>39</v>
      </c>
      <c r="B46" s="207" t="s">
        <v>630</v>
      </c>
      <c r="C46" s="205" t="s">
        <v>567</v>
      </c>
      <c r="D46" s="241" t="s">
        <v>605</v>
      </c>
      <c r="E46" s="64" t="s">
        <v>485</v>
      </c>
      <c r="F46" s="241"/>
      <c r="G46" s="202">
        <v>6.5</v>
      </c>
      <c r="H46" s="202">
        <v>7</v>
      </c>
      <c r="I46" s="202">
        <v>2</v>
      </c>
      <c r="J46" s="202">
        <f t="shared" si="0"/>
        <v>15.5</v>
      </c>
      <c r="K46" s="64"/>
      <c r="L46" s="294" t="s">
        <v>455</v>
      </c>
    </row>
    <row r="47" spans="1:12" ht="15" customHeight="1">
      <c r="A47" s="261">
        <f t="shared" si="1"/>
        <v>40</v>
      </c>
      <c r="B47" s="207" t="s">
        <v>631</v>
      </c>
      <c r="C47" s="205" t="s">
        <v>567</v>
      </c>
      <c r="D47" s="317" t="s">
        <v>499</v>
      </c>
      <c r="E47" s="203" t="s">
        <v>496</v>
      </c>
      <c r="F47" s="203"/>
      <c r="G47" s="202">
        <v>5.5</v>
      </c>
      <c r="H47" s="202">
        <v>7</v>
      </c>
      <c r="I47" s="202">
        <v>3</v>
      </c>
      <c r="J47" s="202">
        <f t="shared" si="0"/>
        <v>15.5</v>
      </c>
      <c r="K47" s="64"/>
      <c r="L47" s="294" t="s">
        <v>455</v>
      </c>
    </row>
    <row r="48" spans="1:12" ht="15" customHeight="1">
      <c r="A48" s="261">
        <f t="shared" si="1"/>
        <v>41</v>
      </c>
      <c r="B48" s="207" t="s">
        <v>632</v>
      </c>
      <c r="C48" s="205" t="s">
        <v>567</v>
      </c>
      <c r="D48" s="241" t="s">
        <v>610</v>
      </c>
      <c r="E48" s="203" t="s">
        <v>485</v>
      </c>
      <c r="F48" s="203" t="s">
        <v>633</v>
      </c>
      <c r="G48" s="202">
        <v>6.5</v>
      </c>
      <c r="H48" s="202">
        <v>7</v>
      </c>
      <c r="I48" s="202">
        <v>2</v>
      </c>
      <c r="J48" s="202">
        <f t="shared" si="0"/>
        <v>15.5</v>
      </c>
      <c r="K48" s="203" t="s">
        <v>440</v>
      </c>
      <c r="L48" s="294" t="s">
        <v>720</v>
      </c>
    </row>
    <row r="49" spans="1:12" ht="15" customHeight="1">
      <c r="A49" s="261">
        <f t="shared" si="1"/>
        <v>42</v>
      </c>
      <c r="B49" s="207" t="s">
        <v>634</v>
      </c>
      <c r="C49" s="205" t="s">
        <v>567</v>
      </c>
      <c r="D49" s="317" t="s">
        <v>499</v>
      </c>
      <c r="E49" s="203" t="s">
        <v>496</v>
      </c>
      <c r="F49" s="203"/>
      <c r="G49" s="202">
        <v>6.5</v>
      </c>
      <c r="H49" s="202">
        <v>7</v>
      </c>
      <c r="I49" s="202">
        <v>2</v>
      </c>
      <c r="J49" s="202">
        <f t="shared" si="0"/>
        <v>15.5</v>
      </c>
      <c r="K49" s="64"/>
      <c r="L49" s="294" t="s">
        <v>455</v>
      </c>
    </row>
    <row r="50" spans="1:12" s="209" customFormat="1" ht="15" customHeight="1">
      <c r="A50" s="261">
        <f t="shared" si="1"/>
        <v>43</v>
      </c>
      <c r="B50" s="207" t="s">
        <v>635</v>
      </c>
      <c r="C50" s="205" t="s">
        <v>567</v>
      </c>
      <c r="D50" s="241" t="s">
        <v>636</v>
      </c>
      <c r="E50" s="203" t="s">
        <v>485</v>
      </c>
      <c r="F50" s="203" t="s">
        <v>637</v>
      </c>
      <c r="G50" s="202">
        <v>6.5</v>
      </c>
      <c r="H50" s="202">
        <v>7</v>
      </c>
      <c r="I50" s="202">
        <v>2</v>
      </c>
      <c r="J50" s="202">
        <f t="shared" si="0"/>
        <v>15.5</v>
      </c>
      <c r="K50" s="203"/>
      <c r="L50" s="294" t="s">
        <v>455</v>
      </c>
    </row>
    <row r="51" spans="1:12" ht="15" customHeight="1">
      <c r="A51" s="261">
        <f t="shared" si="1"/>
        <v>44</v>
      </c>
      <c r="B51" s="225" t="s">
        <v>638</v>
      </c>
      <c r="C51" s="205" t="s">
        <v>567</v>
      </c>
      <c r="D51" s="317" t="s">
        <v>639</v>
      </c>
      <c r="E51" s="203" t="s">
        <v>496</v>
      </c>
      <c r="F51" s="203"/>
      <c r="G51" s="202">
        <v>4</v>
      </c>
      <c r="H51" s="202">
        <v>7</v>
      </c>
      <c r="I51" s="202">
        <v>4</v>
      </c>
      <c r="J51" s="202">
        <f t="shared" si="0"/>
        <v>15</v>
      </c>
      <c r="K51" s="203"/>
      <c r="L51" s="294" t="s">
        <v>455</v>
      </c>
    </row>
    <row r="52" spans="1:12" ht="15" customHeight="1">
      <c r="A52" s="261">
        <f t="shared" si="1"/>
        <v>45</v>
      </c>
      <c r="B52" s="212" t="s">
        <v>640</v>
      </c>
      <c r="C52" s="205" t="s">
        <v>567</v>
      </c>
      <c r="D52" s="241" t="s">
        <v>641</v>
      </c>
      <c r="E52" s="203" t="s">
        <v>496</v>
      </c>
      <c r="F52" s="203" t="s">
        <v>642</v>
      </c>
      <c r="G52" s="202">
        <v>7</v>
      </c>
      <c r="H52" s="202">
        <v>7</v>
      </c>
      <c r="I52" s="202">
        <v>1</v>
      </c>
      <c r="J52" s="202">
        <f t="shared" si="0"/>
        <v>15</v>
      </c>
      <c r="K52" s="203"/>
      <c r="L52" s="294" t="s">
        <v>455</v>
      </c>
    </row>
    <row r="53" spans="1:12" ht="15" customHeight="1">
      <c r="A53" s="261">
        <f t="shared" si="1"/>
        <v>46</v>
      </c>
      <c r="B53" s="207" t="s">
        <v>643</v>
      </c>
      <c r="C53" s="205" t="s">
        <v>567</v>
      </c>
      <c r="D53" s="241" t="s">
        <v>605</v>
      </c>
      <c r="E53" s="64" t="s">
        <v>485</v>
      </c>
      <c r="F53" s="241"/>
      <c r="G53" s="202">
        <v>6</v>
      </c>
      <c r="H53" s="202">
        <v>7</v>
      </c>
      <c r="I53" s="202">
        <v>2</v>
      </c>
      <c r="J53" s="202">
        <f t="shared" si="0"/>
        <v>15</v>
      </c>
      <c r="K53" s="64"/>
      <c r="L53" s="174" t="s">
        <v>455</v>
      </c>
    </row>
    <row r="54" spans="1:12" s="209" customFormat="1" ht="15" customHeight="1">
      <c r="A54" s="261">
        <f t="shared" si="1"/>
        <v>47</v>
      </c>
      <c r="B54" s="207" t="s">
        <v>644</v>
      </c>
      <c r="C54" s="205" t="s">
        <v>567</v>
      </c>
      <c r="D54" s="241" t="s">
        <v>610</v>
      </c>
      <c r="E54" s="203" t="s">
        <v>485</v>
      </c>
      <c r="F54" s="203" t="s">
        <v>614</v>
      </c>
      <c r="G54" s="202">
        <v>6</v>
      </c>
      <c r="H54" s="202">
        <v>2</v>
      </c>
      <c r="I54" s="202">
        <v>7</v>
      </c>
      <c r="J54" s="202">
        <f t="shared" si="0"/>
        <v>15</v>
      </c>
      <c r="K54" s="203"/>
      <c r="L54" s="174" t="s">
        <v>455</v>
      </c>
    </row>
    <row r="55" spans="1:12" ht="15" customHeight="1">
      <c r="A55" s="261">
        <f t="shared" si="1"/>
        <v>48</v>
      </c>
      <c r="B55" s="226" t="s">
        <v>645</v>
      </c>
      <c r="C55" s="205" t="s">
        <v>567</v>
      </c>
      <c r="D55" s="241" t="s">
        <v>489</v>
      </c>
      <c r="E55" s="64" t="s">
        <v>485</v>
      </c>
      <c r="F55" s="42"/>
      <c r="G55" s="202">
        <v>6</v>
      </c>
      <c r="H55" s="202">
        <v>7</v>
      </c>
      <c r="I55" s="202">
        <v>2</v>
      </c>
      <c r="J55" s="202">
        <f t="shared" si="0"/>
        <v>15</v>
      </c>
      <c r="K55" s="64" t="s">
        <v>530</v>
      </c>
      <c r="L55" s="174" t="s">
        <v>720</v>
      </c>
    </row>
    <row r="56" spans="1:12" ht="15" customHeight="1">
      <c r="A56" s="261">
        <f t="shared" si="1"/>
        <v>49</v>
      </c>
      <c r="B56" s="207" t="s">
        <v>646</v>
      </c>
      <c r="C56" s="205" t="s">
        <v>567</v>
      </c>
      <c r="D56" s="317" t="s">
        <v>499</v>
      </c>
      <c r="E56" s="203" t="s">
        <v>496</v>
      </c>
      <c r="F56" s="203"/>
      <c r="G56" s="202">
        <v>6</v>
      </c>
      <c r="H56" s="202">
        <v>7</v>
      </c>
      <c r="I56" s="202">
        <v>2</v>
      </c>
      <c r="J56" s="202">
        <f t="shared" si="0"/>
        <v>15</v>
      </c>
      <c r="K56" s="203"/>
      <c r="L56" s="174" t="s">
        <v>455</v>
      </c>
    </row>
    <row r="57" spans="1:12" s="209" customFormat="1" ht="15" customHeight="1">
      <c r="A57" s="261">
        <f t="shared" si="1"/>
        <v>50</v>
      </c>
      <c r="B57" s="207" t="s">
        <v>647</v>
      </c>
      <c r="C57" s="205" t="s">
        <v>567</v>
      </c>
      <c r="D57" s="241" t="s">
        <v>610</v>
      </c>
      <c r="E57" s="203" t="s">
        <v>485</v>
      </c>
      <c r="F57" s="203" t="s">
        <v>611</v>
      </c>
      <c r="G57" s="202">
        <v>7</v>
      </c>
      <c r="H57" s="202">
        <v>6</v>
      </c>
      <c r="I57" s="202">
        <v>2</v>
      </c>
      <c r="J57" s="202">
        <f t="shared" si="0"/>
        <v>15</v>
      </c>
      <c r="K57" s="64"/>
      <c r="L57" s="174" t="s">
        <v>455</v>
      </c>
    </row>
    <row r="58" spans="1:12" s="209" customFormat="1" ht="15" customHeight="1">
      <c r="A58" s="261">
        <f t="shared" si="1"/>
        <v>51</v>
      </c>
      <c r="B58" s="207" t="s">
        <v>648</v>
      </c>
      <c r="C58" s="205" t="s">
        <v>567</v>
      </c>
      <c r="D58" s="241" t="s">
        <v>610</v>
      </c>
      <c r="E58" s="203" t="s">
        <v>485</v>
      </c>
      <c r="F58" s="203" t="s">
        <v>614</v>
      </c>
      <c r="G58" s="202">
        <v>6</v>
      </c>
      <c r="H58" s="202">
        <v>7</v>
      </c>
      <c r="I58" s="202">
        <v>2</v>
      </c>
      <c r="J58" s="202">
        <f t="shared" si="0"/>
        <v>15</v>
      </c>
      <c r="K58" s="203" t="s">
        <v>440</v>
      </c>
      <c r="L58" s="174" t="s">
        <v>720</v>
      </c>
    </row>
    <row r="59" spans="1:12" ht="15" customHeight="1">
      <c r="A59" s="261">
        <f t="shared" si="1"/>
        <v>52</v>
      </c>
      <c r="B59" s="207" t="s">
        <v>649</v>
      </c>
      <c r="C59" s="205" t="s">
        <v>567</v>
      </c>
      <c r="D59" s="317" t="s">
        <v>499</v>
      </c>
      <c r="E59" s="203" t="s">
        <v>496</v>
      </c>
      <c r="F59" s="203"/>
      <c r="G59" s="202">
        <v>5.5</v>
      </c>
      <c r="H59" s="202">
        <v>7</v>
      </c>
      <c r="I59" s="202">
        <v>2</v>
      </c>
      <c r="J59" s="202">
        <f t="shared" si="0"/>
        <v>14.5</v>
      </c>
      <c r="K59" s="203"/>
      <c r="L59" s="174" t="s">
        <v>455</v>
      </c>
    </row>
    <row r="60" spans="1:12" ht="15" customHeight="1">
      <c r="A60" s="261">
        <f t="shared" si="1"/>
        <v>53</v>
      </c>
      <c r="B60" s="214" t="s">
        <v>650</v>
      </c>
      <c r="C60" s="205" t="s">
        <v>567</v>
      </c>
      <c r="D60" s="318" t="s">
        <v>587</v>
      </c>
      <c r="E60" s="203" t="s">
        <v>507</v>
      </c>
      <c r="F60" s="208" t="s">
        <v>511</v>
      </c>
      <c r="G60" s="202">
        <v>6.5</v>
      </c>
      <c r="H60" s="202">
        <v>7</v>
      </c>
      <c r="I60" s="202">
        <v>1</v>
      </c>
      <c r="J60" s="202">
        <f t="shared" si="0"/>
        <v>14.5</v>
      </c>
      <c r="K60" s="64"/>
      <c r="L60" s="174" t="s">
        <v>455</v>
      </c>
    </row>
    <row r="61" spans="1:12" s="231" customFormat="1" ht="15" customHeight="1">
      <c r="A61" s="261">
        <f t="shared" si="1"/>
        <v>54</v>
      </c>
      <c r="B61" s="226" t="s">
        <v>651</v>
      </c>
      <c r="C61" s="205" t="s">
        <v>567</v>
      </c>
      <c r="D61" s="241" t="s">
        <v>590</v>
      </c>
      <c r="E61" s="203" t="s">
        <v>485</v>
      </c>
      <c r="F61" s="203" t="s">
        <v>591</v>
      </c>
      <c r="G61" s="202">
        <v>3.5</v>
      </c>
      <c r="H61" s="202">
        <v>7</v>
      </c>
      <c r="I61" s="202">
        <v>3</v>
      </c>
      <c r="J61" s="202">
        <f t="shared" si="0"/>
        <v>13.5</v>
      </c>
      <c r="K61" s="64"/>
      <c r="L61" s="174" t="s">
        <v>455</v>
      </c>
    </row>
    <row r="62" spans="1:12" s="231" customFormat="1" ht="15" customHeight="1">
      <c r="A62" s="261">
        <f t="shared" si="1"/>
        <v>55</v>
      </c>
      <c r="B62" s="207" t="s">
        <v>652</v>
      </c>
      <c r="C62" s="205" t="s">
        <v>567</v>
      </c>
      <c r="D62" s="241" t="s">
        <v>636</v>
      </c>
      <c r="E62" s="203" t="s">
        <v>485</v>
      </c>
      <c r="F62" s="203" t="s">
        <v>653</v>
      </c>
      <c r="G62" s="202">
        <v>4.5</v>
      </c>
      <c r="H62" s="202">
        <v>4</v>
      </c>
      <c r="I62" s="202">
        <v>5</v>
      </c>
      <c r="J62" s="202">
        <f t="shared" si="0"/>
        <v>13.5</v>
      </c>
      <c r="K62" s="203"/>
      <c r="L62" s="174" t="s">
        <v>455</v>
      </c>
    </row>
    <row r="63" spans="1:12" s="231" customFormat="1" ht="15" customHeight="1">
      <c r="A63" s="261">
        <f t="shared" si="1"/>
        <v>56</v>
      </c>
      <c r="B63" s="226" t="s">
        <v>654</v>
      </c>
      <c r="C63" s="205" t="s">
        <v>567</v>
      </c>
      <c r="D63" s="317" t="s">
        <v>594</v>
      </c>
      <c r="E63" s="203" t="s">
        <v>496</v>
      </c>
      <c r="F63" s="42"/>
      <c r="G63" s="202">
        <v>3</v>
      </c>
      <c r="H63" s="202">
        <v>7</v>
      </c>
      <c r="I63" s="202">
        <v>3</v>
      </c>
      <c r="J63" s="202">
        <f t="shared" si="0"/>
        <v>13</v>
      </c>
      <c r="K63" s="203"/>
      <c r="L63" s="174" t="s">
        <v>455</v>
      </c>
    </row>
    <row r="64" spans="1:12" ht="15" customHeight="1">
      <c r="A64" s="261">
        <f t="shared" si="1"/>
        <v>57</v>
      </c>
      <c r="B64" s="207" t="s">
        <v>655</v>
      </c>
      <c r="C64" s="205" t="s">
        <v>567</v>
      </c>
      <c r="D64" s="241" t="s">
        <v>610</v>
      </c>
      <c r="E64" s="203" t="s">
        <v>485</v>
      </c>
      <c r="F64" s="203" t="s">
        <v>614</v>
      </c>
      <c r="G64" s="202">
        <v>4</v>
      </c>
      <c r="H64" s="202">
        <v>7</v>
      </c>
      <c r="I64" s="202">
        <v>2</v>
      </c>
      <c r="J64" s="202">
        <f t="shared" si="0"/>
        <v>13</v>
      </c>
      <c r="K64" s="203"/>
      <c r="L64" s="174" t="s">
        <v>455</v>
      </c>
    </row>
    <row r="65" spans="1:12" ht="15" customHeight="1">
      <c r="A65" s="261">
        <f t="shared" si="1"/>
        <v>58</v>
      </c>
      <c r="B65" s="212" t="s">
        <v>656</v>
      </c>
      <c r="C65" s="205" t="s">
        <v>567</v>
      </c>
      <c r="D65" s="317" t="s">
        <v>495</v>
      </c>
      <c r="E65" s="203" t="s">
        <v>496</v>
      </c>
      <c r="F65" s="203" t="s">
        <v>603</v>
      </c>
      <c r="G65" s="202">
        <v>4</v>
      </c>
      <c r="H65" s="202">
        <v>6</v>
      </c>
      <c r="I65" s="202">
        <v>3</v>
      </c>
      <c r="J65" s="202">
        <f t="shared" si="0"/>
        <v>13</v>
      </c>
      <c r="K65" s="203"/>
      <c r="L65" s="174" t="s">
        <v>455</v>
      </c>
    </row>
    <row r="66" spans="1:12" ht="15" customHeight="1">
      <c r="A66" s="261">
        <f t="shared" si="1"/>
        <v>59</v>
      </c>
      <c r="B66" s="207" t="s">
        <v>657</v>
      </c>
      <c r="C66" s="205" t="s">
        <v>567</v>
      </c>
      <c r="D66" s="317" t="s">
        <v>499</v>
      </c>
      <c r="E66" s="203" t="s">
        <v>496</v>
      </c>
      <c r="F66" s="203"/>
      <c r="G66" s="202">
        <v>4.5</v>
      </c>
      <c r="H66" s="202">
        <v>4</v>
      </c>
      <c r="I66" s="202">
        <v>4</v>
      </c>
      <c r="J66" s="202">
        <f t="shared" si="0"/>
        <v>12.5</v>
      </c>
      <c r="K66" s="203"/>
      <c r="L66" s="174" t="s">
        <v>455</v>
      </c>
    </row>
    <row r="67" spans="1:12" ht="15" customHeight="1">
      <c r="A67" s="261">
        <f t="shared" si="1"/>
        <v>60</v>
      </c>
      <c r="B67" s="232" t="s">
        <v>658</v>
      </c>
      <c r="C67" s="234" t="s">
        <v>567</v>
      </c>
      <c r="D67" s="319" t="s">
        <v>659</v>
      </c>
      <c r="E67" s="239" t="s">
        <v>485</v>
      </c>
      <c r="F67" s="234" t="s">
        <v>660</v>
      </c>
      <c r="G67" s="240">
        <v>3</v>
      </c>
      <c r="H67" s="240">
        <v>7</v>
      </c>
      <c r="I67" s="240">
        <v>2</v>
      </c>
      <c r="J67" s="202">
        <f t="shared" si="0"/>
        <v>12</v>
      </c>
      <c r="K67" s="239" t="s">
        <v>440</v>
      </c>
      <c r="L67" s="174" t="s">
        <v>720</v>
      </c>
    </row>
    <row r="68" spans="1:12" ht="15" customHeight="1">
      <c r="A68" s="261">
        <f t="shared" si="1"/>
        <v>61</v>
      </c>
      <c r="B68" s="226" t="s">
        <v>661</v>
      </c>
      <c r="C68" s="205" t="s">
        <v>567</v>
      </c>
      <c r="D68" s="241" t="s">
        <v>489</v>
      </c>
      <c r="E68" s="64" t="s">
        <v>485</v>
      </c>
      <c r="F68" s="220"/>
      <c r="G68" s="202">
        <v>6</v>
      </c>
      <c r="H68" s="202">
        <v>5</v>
      </c>
      <c r="I68" s="202">
        <v>1</v>
      </c>
      <c r="J68" s="202">
        <f t="shared" si="0"/>
        <v>12</v>
      </c>
      <c r="K68" s="203"/>
      <c r="L68" s="174" t="s">
        <v>455</v>
      </c>
    </row>
    <row r="69" spans="1:12" ht="15" customHeight="1">
      <c r="A69" s="261">
        <f t="shared" si="1"/>
        <v>62</v>
      </c>
      <c r="B69" s="233" t="s">
        <v>662</v>
      </c>
      <c r="C69" s="205" t="s">
        <v>567</v>
      </c>
      <c r="D69" s="241" t="s">
        <v>659</v>
      </c>
      <c r="E69" s="203" t="s">
        <v>485</v>
      </c>
      <c r="F69" s="205" t="s">
        <v>663</v>
      </c>
      <c r="G69" s="202">
        <v>5</v>
      </c>
      <c r="H69" s="202">
        <v>4</v>
      </c>
      <c r="I69" s="202">
        <v>3</v>
      </c>
      <c r="J69" s="202">
        <f t="shared" si="0"/>
        <v>12</v>
      </c>
      <c r="K69" s="203"/>
      <c r="L69" s="174" t="s">
        <v>455</v>
      </c>
    </row>
    <row r="70" spans="1:12" ht="15" customHeight="1">
      <c r="A70" s="261">
        <f t="shared" si="1"/>
        <v>63</v>
      </c>
      <c r="B70" s="207" t="s">
        <v>664</v>
      </c>
      <c r="C70" s="205" t="s">
        <v>567</v>
      </c>
      <c r="D70" s="317" t="s">
        <v>499</v>
      </c>
      <c r="E70" s="203" t="s">
        <v>496</v>
      </c>
      <c r="F70" s="203"/>
      <c r="G70" s="202">
        <v>5</v>
      </c>
      <c r="H70" s="202">
        <v>6</v>
      </c>
      <c r="I70" s="202">
        <v>1</v>
      </c>
      <c r="J70" s="202">
        <f t="shared" si="0"/>
        <v>12</v>
      </c>
      <c r="K70" s="64"/>
      <c r="L70" s="174" t="s">
        <v>455</v>
      </c>
    </row>
    <row r="71" spans="1:12" ht="15" customHeight="1">
      <c r="A71" s="261">
        <f t="shared" si="1"/>
        <v>64</v>
      </c>
      <c r="B71" s="226" t="s">
        <v>665</v>
      </c>
      <c r="C71" s="205" t="s">
        <v>567</v>
      </c>
      <c r="D71" s="241" t="s">
        <v>489</v>
      </c>
      <c r="E71" s="64" t="s">
        <v>485</v>
      </c>
      <c r="F71" s="241"/>
      <c r="G71" s="202">
        <v>7</v>
      </c>
      <c r="H71" s="202">
        <v>1</v>
      </c>
      <c r="I71" s="202">
        <v>4</v>
      </c>
      <c r="J71" s="202">
        <f t="shared" si="0"/>
        <v>12</v>
      </c>
      <c r="K71" s="64"/>
      <c r="L71" s="174" t="s">
        <v>455</v>
      </c>
    </row>
    <row r="72" spans="1:12" ht="15" customHeight="1">
      <c r="A72" s="261">
        <f t="shared" si="1"/>
        <v>65</v>
      </c>
      <c r="B72" s="212" t="s">
        <v>666</v>
      </c>
      <c r="C72" s="205" t="s">
        <v>567</v>
      </c>
      <c r="D72" s="317" t="s">
        <v>495</v>
      </c>
      <c r="E72" s="203" t="s">
        <v>496</v>
      </c>
      <c r="F72" s="203" t="s">
        <v>603</v>
      </c>
      <c r="G72" s="202">
        <v>3</v>
      </c>
      <c r="H72" s="202">
        <v>7</v>
      </c>
      <c r="I72" s="202">
        <v>2</v>
      </c>
      <c r="J72" s="202">
        <f aca="true" t="shared" si="2" ref="J72:J113">SUM(G72:I72)</f>
        <v>12</v>
      </c>
      <c r="K72" s="203"/>
      <c r="L72" s="174" t="s">
        <v>455</v>
      </c>
    </row>
    <row r="73" spans="1:12" ht="15" customHeight="1">
      <c r="A73" s="261">
        <f aca="true" t="shared" si="3" ref="A73:A113">A72+1</f>
        <v>66</v>
      </c>
      <c r="B73" s="224" t="s">
        <v>667</v>
      </c>
      <c r="C73" s="205" t="s">
        <v>567</v>
      </c>
      <c r="D73" s="241" t="s">
        <v>590</v>
      </c>
      <c r="E73" s="203" t="s">
        <v>485</v>
      </c>
      <c r="F73" s="203" t="s">
        <v>668</v>
      </c>
      <c r="G73" s="202">
        <v>6</v>
      </c>
      <c r="H73" s="202">
        <v>5</v>
      </c>
      <c r="I73" s="202">
        <v>1</v>
      </c>
      <c r="J73" s="202">
        <f t="shared" si="2"/>
        <v>12</v>
      </c>
      <c r="K73" s="64"/>
      <c r="L73" s="174" t="s">
        <v>455</v>
      </c>
    </row>
    <row r="74" spans="1:12" ht="15" customHeight="1">
      <c r="A74" s="261">
        <f t="shared" si="3"/>
        <v>67</v>
      </c>
      <c r="B74" s="207" t="s">
        <v>669</v>
      </c>
      <c r="C74" s="205" t="s">
        <v>567</v>
      </c>
      <c r="D74" s="241" t="s">
        <v>600</v>
      </c>
      <c r="E74" s="203" t="s">
        <v>485</v>
      </c>
      <c r="F74" s="203" t="s">
        <v>601</v>
      </c>
      <c r="G74" s="202">
        <v>3</v>
      </c>
      <c r="H74" s="202">
        <v>7</v>
      </c>
      <c r="I74" s="202">
        <v>2</v>
      </c>
      <c r="J74" s="202">
        <f t="shared" si="2"/>
        <v>12</v>
      </c>
      <c r="K74" s="64"/>
      <c r="L74" s="174" t="s">
        <v>455</v>
      </c>
    </row>
    <row r="75" spans="1:12" ht="15" customHeight="1">
      <c r="A75" s="261">
        <f t="shared" si="3"/>
        <v>68</v>
      </c>
      <c r="B75" s="207" t="s">
        <v>670</v>
      </c>
      <c r="C75" s="205" t="s">
        <v>567</v>
      </c>
      <c r="D75" s="241" t="s">
        <v>610</v>
      </c>
      <c r="E75" s="203" t="s">
        <v>485</v>
      </c>
      <c r="F75" s="203" t="s">
        <v>633</v>
      </c>
      <c r="G75" s="202">
        <v>4</v>
      </c>
      <c r="H75" s="202">
        <v>7</v>
      </c>
      <c r="I75" s="202">
        <v>1</v>
      </c>
      <c r="J75" s="202">
        <f t="shared" si="2"/>
        <v>12</v>
      </c>
      <c r="K75" s="64"/>
      <c r="L75" s="174" t="s">
        <v>455</v>
      </c>
    </row>
    <row r="76" spans="1:12" ht="15" customHeight="1">
      <c r="A76" s="261">
        <f t="shared" si="3"/>
        <v>69</v>
      </c>
      <c r="B76" s="212" t="s">
        <v>671</v>
      </c>
      <c r="C76" s="205" t="s">
        <v>567</v>
      </c>
      <c r="D76" s="241" t="s">
        <v>577</v>
      </c>
      <c r="E76" s="203" t="s">
        <v>485</v>
      </c>
      <c r="F76" s="205" t="s">
        <v>578</v>
      </c>
      <c r="G76" s="202">
        <v>7</v>
      </c>
      <c r="H76" s="202">
        <v>4</v>
      </c>
      <c r="I76" s="202">
        <v>1</v>
      </c>
      <c r="J76" s="202">
        <f t="shared" si="2"/>
        <v>12</v>
      </c>
      <c r="K76" s="203"/>
      <c r="L76" s="174" t="s">
        <v>455</v>
      </c>
    </row>
    <row r="77" spans="1:12" ht="15" customHeight="1">
      <c r="A77" s="261">
        <f t="shared" si="3"/>
        <v>70</v>
      </c>
      <c r="B77" s="226" t="s">
        <v>672</v>
      </c>
      <c r="C77" s="205" t="s">
        <v>567</v>
      </c>
      <c r="D77" s="241" t="s">
        <v>590</v>
      </c>
      <c r="E77" s="203" t="s">
        <v>485</v>
      </c>
      <c r="F77" s="203" t="s">
        <v>668</v>
      </c>
      <c r="G77" s="202">
        <v>7</v>
      </c>
      <c r="H77" s="202">
        <v>3</v>
      </c>
      <c r="I77" s="202">
        <v>2</v>
      </c>
      <c r="J77" s="202">
        <f t="shared" si="2"/>
        <v>12</v>
      </c>
      <c r="K77" s="64"/>
      <c r="L77" s="174" t="s">
        <v>455</v>
      </c>
    </row>
    <row r="78" spans="1:12" ht="15" customHeight="1">
      <c r="A78" s="261">
        <f t="shared" si="3"/>
        <v>71</v>
      </c>
      <c r="B78" s="207" t="s">
        <v>673</v>
      </c>
      <c r="C78" s="205" t="s">
        <v>567</v>
      </c>
      <c r="D78" s="241" t="s">
        <v>577</v>
      </c>
      <c r="E78" s="203" t="s">
        <v>485</v>
      </c>
      <c r="F78" s="203" t="s">
        <v>619</v>
      </c>
      <c r="G78" s="202">
        <v>5</v>
      </c>
      <c r="H78" s="202">
        <v>5.5</v>
      </c>
      <c r="I78" s="202">
        <v>1</v>
      </c>
      <c r="J78" s="202">
        <f t="shared" si="2"/>
        <v>11.5</v>
      </c>
      <c r="K78" s="203"/>
      <c r="L78" s="174"/>
    </row>
    <row r="79" spans="1:12" s="209" customFormat="1" ht="15" customHeight="1">
      <c r="A79" s="261">
        <f t="shared" si="3"/>
        <v>72</v>
      </c>
      <c r="B79" s="207" t="s">
        <v>674</v>
      </c>
      <c r="C79" s="205" t="s">
        <v>567</v>
      </c>
      <c r="D79" s="241" t="s">
        <v>636</v>
      </c>
      <c r="E79" s="203" t="s">
        <v>485</v>
      </c>
      <c r="F79" s="203" t="s">
        <v>637</v>
      </c>
      <c r="G79" s="202">
        <v>4</v>
      </c>
      <c r="H79" s="202">
        <v>6</v>
      </c>
      <c r="I79" s="202">
        <v>1</v>
      </c>
      <c r="J79" s="202">
        <f t="shared" si="2"/>
        <v>11</v>
      </c>
      <c r="K79" s="203"/>
      <c r="L79" s="174"/>
    </row>
    <row r="80" spans="1:12" ht="15" customHeight="1">
      <c r="A80" s="261">
        <f t="shared" si="3"/>
        <v>73</v>
      </c>
      <c r="B80" s="207" t="s">
        <v>675</v>
      </c>
      <c r="C80" s="205" t="s">
        <v>567</v>
      </c>
      <c r="D80" s="241" t="s">
        <v>610</v>
      </c>
      <c r="E80" s="64" t="s">
        <v>485</v>
      </c>
      <c r="F80" s="203"/>
      <c r="G80" s="202">
        <v>4</v>
      </c>
      <c r="H80" s="202">
        <v>4</v>
      </c>
      <c r="I80" s="202">
        <v>3</v>
      </c>
      <c r="J80" s="202">
        <f t="shared" si="2"/>
        <v>11</v>
      </c>
      <c r="K80" s="64"/>
      <c r="L80" s="174"/>
    </row>
    <row r="81" spans="1:12" ht="15" customHeight="1">
      <c r="A81" s="261">
        <f t="shared" si="3"/>
        <v>74</v>
      </c>
      <c r="B81" s="207" t="s">
        <v>676</v>
      </c>
      <c r="C81" s="205" t="s">
        <v>567</v>
      </c>
      <c r="D81" s="317" t="s">
        <v>499</v>
      </c>
      <c r="E81" s="203" t="s">
        <v>496</v>
      </c>
      <c r="F81" s="203"/>
      <c r="G81" s="202">
        <v>6</v>
      </c>
      <c r="H81" s="202">
        <v>3</v>
      </c>
      <c r="I81" s="202">
        <v>2</v>
      </c>
      <c r="J81" s="202">
        <f t="shared" si="2"/>
        <v>11</v>
      </c>
      <c r="K81" s="203"/>
      <c r="L81" s="174"/>
    </row>
    <row r="82" spans="1:12" ht="15" customHeight="1">
      <c r="A82" s="261">
        <f t="shared" si="3"/>
        <v>75</v>
      </c>
      <c r="B82" s="207" t="s">
        <v>677</v>
      </c>
      <c r="C82" s="205" t="s">
        <v>567</v>
      </c>
      <c r="D82" s="241" t="s">
        <v>590</v>
      </c>
      <c r="E82" s="203" t="s">
        <v>485</v>
      </c>
      <c r="F82" s="203" t="s">
        <v>678</v>
      </c>
      <c r="G82" s="202">
        <v>3.5</v>
      </c>
      <c r="H82" s="202">
        <v>5</v>
      </c>
      <c r="I82" s="202">
        <v>2</v>
      </c>
      <c r="J82" s="202">
        <f t="shared" si="2"/>
        <v>10.5</v>
      </c>
      <c r="K82" s="64"/>
      <c r="L82" s="174"/>
    </row>
    <row r="83" spans="1:12" ht="15" customHeight="1">
      <c r="A83" s="261">
        <f t="shared" si="3"/>
        <v>76</v>
      </c>
      <c r="B83" s="233" t="s">
        <v>679</v>
      </c>
      <c r="C83" s="205" t="s">
        <v>567</v>
      </c>
      <c r="D83" s="241" t="s">
        <v>659</v>
      </c>
      <c r="E83" s="203" t="s">
        <v>485</v>
      </c>
      <c r="F83" s="205" t="s">
        <v>663</v>
      </c>
      <c r="G83" s="202">
        <v>2</v>
      </c>
      <c r="H83" s="202">
        <v>6</v>
      </c>
      <c r="I83" s="202">
        <v>2</v>
      </c>
      <c r="J83" s="202">
        <f t="shared" si="2"/>
        <v>10</v>
      </c>
      <c r="K83" s="64"/>
      <c r="L83" s="174"/>
    </row>
    <row r="84" spans="1:12" ht="15" customHeight="1">
      <c r="A84" s="261">
        <f t="shared" si="3"/>
        <v>77</v>
      </c>
      <c r="B84" s="207" t="s">
        <v>680</v>
      </c>
      <c r="C84" s="205" t="s">
        <v>567</v>
      </c>
      <c r="D84" s="317" t="s">
        <v>499</v>
      </c>
      <c r="E84" s="203" t="s">
        <v>496</v>
      </c>
      <c r="F84" s="203"/>
      <c r="G84" s="202">
        <v>2</v>
      </c>
      <c r="H84" s="202">
        <v>7</v>
      </c>
      <c r="I84" s="202">
        <v>1</v>
      </c>
      <c r="J84" s="202">
        <f t="shared" si="2"/>
        <v>10</v>
      </c>
      <c r="K84" s="203"/>
      <c r="L84" s="174"/>
    </row>
    <row r="85" spans="1:12" ht="15" customHeight="1">
      <c r="A85" s="261">
        <f t="shared" si="3"/>
        <v>78</v>
      </c>
      <c r="B85" s="207" t="s">
        <v>681</v>
      </c>
      <c r="C85" s="205" t="s">
        <v>567</v>
      </c>
      <c r="D85" s="241" t="s">
        <v>590</v>
      </c>
      <c r="E85" s="203" t="s">
        <v>485</v>
      </c>
      <c r="F85" s="203" t="s">
        <v>678</v>
      </c>
      <c r="G85" s="202">
        <v>4</v>
      </c>
      <c r="H85" s="202">
        <v>5</v>
      </c>
      <c r="I85" s="202">
        <v>1</v>
      </c>
      <c r="J85" s="202">
        <f t="shared" si="2"/>
        <v>10</v>
      </c>
      <c r="K85" s="64"/>
      <c r="L85" s="174"/>
    </row>
    <row r="86" spans="1:12" ht="15" customHeight="1">
      <c r="A86" s="261">
        <f t="shared" si="3"/>
        <v>79</v>
      </c>
      <c r="B86" s="213" t="s">
        <v>682</v>
      </c>
      <c r="C86" s="205" t="s">
        <v>567</v>
      </c>
      <c r="D86" s="241" t="s">
        <v>683</v>
      </c>
      <c r="E86" s="203" t="s">
        <v>485</v>
      </c>
      <c r="F86" s="205" t="s">
        <v>684</v>
      </c>
      <c r="G86" s="202">
        <v>5</v>
      </c>
      <c r="H86" s="202">
        <v>4</v>
      </c>
      <c r="I86" s="202">
        <v>1</v>
      </c>
      <c r="J86" s="202">
        <f t="shared" si="2"/>
        <v>10</v>
      </c>
      <c r="K86" s="203"/>
      <c r="L86" s="174"/>
    </row>
    <row r="87" spans="1:12" ht="15" customHeight="1">
      <c r="A87" s="261">
        <f t="shared" si="3"/>
        <v>80</v>
      </c>
      <c r="B87" s="233" t="s">
        <v>685</v>
      </c>
      <c r="C87" s="205" t="s">
        <v>567</v>
      </c>
      <c r="D87" s="241" t="s">
        <v>659</v>
      </c>
      <c r="E87" s="203" t="s">
        <v>485</v>
      </c>
      <c r="F87" s="205" t="s">
        <v>663</v>
      </c>
      <c r="G87" s="202">
        <v>2</v>
      </c>
      <c r="H87" s="202">
        <v>7</v>
      </c>
      <c r="I87" s="202">
        <v>1</v>
      </c>
      <c r="J87" s="202">
        <f t="shared" si="2"/>
        <v>10</v>
      </c>
      <c r="K87" s="203"/>
      <c r="L87" s="174"/>
    </row>
    <row r="88" spans="1:12" ht="15" customHeight="1">
      <c r="A88" s="261">
        <f t="shared" si="3"/>
        <v>81</v>
      </c>
      <c r="B88" s="225" t="s">
        <v>686</v>
      </c>
      <c r="C88" s="205" t="s">
        <v>567</v>
      </c>
      <c r="D88" s="241" t="s">
        <v>610</v>
      </c>
      <c r="E88" s="64" t="s">
        <v>485</v>
      </c>
      <c r="F88" s="203"/>
      <c r="G88" s="202">
        <v>6</v>
      </c>
      <c r="H88" s="202">
        <v>3</v>
      </c>
      <c r="I88" s="202">
        <v>1</v>
      </c>
      <c r="J88" s="202">
        <f t="shared" si="2"/>
        <v>10</v>
      </c>
      <c r="K88" s="203"/>
      <c r="L88" s="174"/>
    </row>
    <row r="89" spans="1:12" ht="15" customHeight="1">
      <c r="A89" s="261">
        <f t="shared" si="3"/>
        <v>82</v>
      </c>
      <c r="B89" s="207" t="s">
        <v>687</v>
      </c>
      <c r="C89" s="205" t="s">
        <v>567</v>
      </c>
      <c r="D89" s="241" t="s">
        <v>636</v>
      </c>
      <c r="E89" s="203" t="s">
        <v>485</v>
      </c>
      <c r="F89" s="203" t="s">
        <v>637</v>
      </c>
      <c r="G89" s="202">
        <v>2.5</v>
      </c>
      <c r="H89" s="202">
        <v>5</v>
      </c>
      <c r="I89" s="202">
        <v>2</v>
      </c>
      <c r="J89" s="202">
        <f t="shared" si="2"/>
        <v>9.5</v>
      </c>
      <c r="K89" s="203"/>
      <c r="L89" s="174"/>
    </row>
    <row r="90" spans="1:12" s="206" customFormat="1" ht="15" customHeight="1">
      <c r="A90" s="261">
        <f t="shared" si="3"/>
        <v>83</v>
      </c>
      <c r="B90" s="225" t="s">
        <v>688</v>
      </c>
      <c r="C90" s="205" t="s">
        <v>567</v>
      </c>
      <c r="D90" s="241" t="s">
        <v>489</v>
      </c>
      <c r="E90" s="64" t="s">
        <v>485</v>
      </c>
      <c r="F90" s="203"/>
      <c r="G90" s="202">
        <v>5</v>
      </c>
      <c r="H90" s="202">
        <v>2</v>
      </c>
      <c r="I90" s="202">
        <v>2.5</v>
      </c>
      <c r="J90" s="202">
        <f t="shared" si="2"/>
        <v>9.5</v>
      </c>
      <c r="K90" s="64"/>
      <c r="L90" s="294"/>
    </row>
    <row r="91" spans="1:12" s="206" customFormat="1" ht="15" customHeight="1">
      <c r="A91" s="261">
        <f t="shared" si="3"/>
        <v>84</v>
      </c>
      <c r="B91" s="207" t="s">
        <v>689</v>
      </c>
      <c r="C91" s="205" t="s">
        <v>567</v>
      </c>
      <c r="D91" s="317" t="s">
        <v>499</v>
      </c>
      <c r="E91" s="203" t="s">
        <v>496</v>
      </c>
      <c r="F91" s="203"/>
      <c r="G91" s="202">
        <v>4.5</v>
      </c>
      <c r="H91" s="202">
        <v>3</v>
      </c>
      <c r="I91" s="202">
        <v>2</v>
      </c>
      <c r="J91" s="202">
        <f t="shared" si="2"/>
        <v>9.5</v>
      </c>
      <c r="K91" s="64"/>
      <c r="L91" s="294"/>
    </row>
    <row r="92" spans="1:12" s="206" customFormat="1" ht="15" customHeight="1">
      <c r="A92" s="261">
        <f t="shared" si="3"/>
        <v>85</v>
      </c>
      <c r="B92" s="212" t="s">
        <v>690</v>
      </c>
      <c r="C92" s="205" t="s">
        <v>567</v>
      </c>
      <c r="D92" s="241" t="s">
        <v>605</v>
      </c>
      <c r="E92" s="203" t="s">
        <v>485</v>
      </c>
      <c r="F92" s="203" t="s">
        <v>607</v>
      </c>
      <c r="G92" s="202">
        <v>4.5</v>
      </c>
      <c r="H92" s="202">
        <v>3</v>
      </c>
      <c r="I92" s="202">
        <v>2</v>
      </c>
      <c r="J92" s="202">
        <f t="shared" si="2"/>
        <v>9.5</v>
      </c>
      <c r="K92" s="203"/>
      <c r="L92" s="294"/>
    </row>
    <row r="93" spans="1:12" s="206" customFormat="1" ht="15" customHeight="1">
      <c r="A93" s="261">
        <f t="shared" si="3"/>
        <v>86</v>
      </c>
      <c r="B93" s="207" t="s">
        <v>691</v>
      </c>
      <c r="C93" s="205" t="s">
        <v>567</v>
      </c>
      <c r="D93" s="241" t="s">
        <v>610</v>
      </c>
      <c r="E93" s="203" t="s">
        <v>485</v>
      </c>
      <c r="F93" s="203" t="s">
        <v>692</v>
      </c>
      <c r="G93" s="202">
        <v>2</v>
      </c>
      <c r="H93" s="202">
        <v>6</v>
      </c>
      <c r="I93" s="202">
        <v>1</v>
      </c>
      <c r="J93" s="202">
        <f t="shared" si="2"/>
        <v>9</v>
      </c>
      <c r="K93" s="203"/>
      <c r="L93" s="294"/>
    </row>
    <row r="94" spans="1:12" s="206" customFormat="1" ht="15" customHeight="1">
      <c r="A94" s="261">
        <f t="shared" si="3"/>
        <v>87</v>
      </c>
      <c r="B94" s="207" t="s">
        <v>693</v>
      </c>
      <c r="C94" s="205" t="s">
        <v>567</v>
      </c>
      <c r="D94" s="241" t="s">
        <v>636</v>
      </c>
      <c r="E94" s="203" t="s">
        <v>485</v>
      </c>
      <c r="F94" s="203" t="s">
        <v>637</v>
      </c>
      <c r="G94" s="202">
        <v>3</v>
      </c>
      <c r="H94" s="202">
        <v>5</v>
      </c>
      <c r="I94" s="202">
        <v>1</v>
      </c>
      <c r="J94" s="202">
        <f t="shared" si="2"/>
        <v>9</v>
      </c>
      <c r="K94" s="203"/>
      <c r="L94" s="294"/>
    </row>
    <row r="95" spans="1:12" s="219" customFormat="1" ht="15" customHeight="1">
      <c r="A95" s="261">
        <f t="shared" si="3"/>
        <v>88</v>
      </c>
      <c r="B95" s="207" t="s">
        <v>694</v>
      </c>
      <c r="C95" s="205" t="s">
        <v>567</v>
      </c>
      <c r="D95" s="241" t="s">
        <v>590</v>
      </c>
      <c r="E95" s="203" t="s">
        <v>485</v>
      </c>
      <c r="F95" s="203" t="s">
        <v>678</v>
      </c>
      <c r="G95" s="202">
        <v>3</v>
      </c>
      <c r="H95" s="202">
        <v>3</v>
      </c>
      <c r="I95" s="202">
        <v>3</v>
      </c>
      <c r="J95" s="202">
        <f t="shared" si="2"/>
        <v>9</v>
      </c>
      <c r="K95" s="203"/>
      <c r="L95" s="294"/>
    </row>
    <row r="96" spans="1:12" s="206" customFormat="1" ht="15" customHeight="1">
      <c r="A96" s="261">
        <f t="shared" si="3"/>
        <v>89</v>
      </c>
      <c r="B96" s="226" t="s">
        <v>695</v>
      </c>
      <c r="C96" s="205" t="s">
        <v>567</v>
      </c>
      <c r="D96" s="241" t="s">
        <v>590</v>
      </c>
      <c r="E96" s="203" t="s">
        <v>485</v>
      </c>
      <c r="F96" s="203" t="s">
        <v>668</v>
      </c>
      <c r="G96" s="202">
        <v>4</v>
      </c>
      <c r="H96" s="202">
        <v>3</v>
      </c>
      <c r="I96" s="202">
        <v>2</v>
      </c>
      <c r="J96" s="202">
        <f t="shared" si="2"/>
        <v>9</v>
      </c>
      <c r="K96" s="203"/>
      <c r="L96" s="294"/>
    </row>
    <row r="97" spans="1:12" s="206" customFormat="1" ht="15" customHeight="1">
      <c r="A97" s="261">
        <f t="shared" si="3"/>
        <v>90</v>
      </c>
      <c r="B97" s="207" t="s">
        <v>696</v>
      </c>
      <c r="C97" s="205" t="s">
        <v>567</v>
      </c>
      <c r="D97" s="318" t="s">
        <v>519</v>
      </c>
      <c r="E97" s="203" t="s">
        <v>485</v>
      </c>
      <c r="F97" s="203" t="s">
        <v>697</v>
      </c>
      <c r="G97" s="202">
        <v>4.5</v>
      </c>
      <c r="H97" s="202">
        <v>3</v>
      </c>
      <c r="I97" s="202">
        <v>1</v>
      </c>
      <c r="J97" s="202">
        <f t="shared" si="2"/>
        <v>8.5</v>
      </c>
      <c r="K97" s="203"/>
      <c r="L97" s="294"/>
    </row>
    <row r="98" spans="1:12" s="206" customFormat="1" ht="15" customHeight="1">
      <c r="A98" s="261">
        <f t="shared" si="3"/>
        <v>91</v>
      </c>
      <c r="B98" s="207" t="s">
        <v>698</v>
      </c>
      <c r="C98" s="205" t="s">
        <v>567</v>
      </c>
      <c r="D98" s="241" t="s">
        <v>610</v>
      </c>
      <c r="E98" s="203" t="s">
        <v>485</v>
      </c>
      <c r="F98" s="203" t="s">
        <v>699</v>
      </c>
      <c r="G98" s="202">
        <v>3</v>
      </c>
      <c r="H98" s="202">
        <v>1.5</v>
      </c>
      <c r="I98" s="202">
        <v>3.5</v>
      </c>
      <c r="J98" s="202">
        <f t="shared" si="2"/>
        <v>8</v>
      </c>
      <c r="K98" s="203"/>
      <c r="L98" s="294"/>
    </row>
    <row r="99" spans="1:12" s="206" customFormat="1" ht="15" customHeight="1">
      <c r="A99" s="261">
        <f t="shared" si="3"/>
        <v>92</v>
      </c>
      <c r="B99" s="207" t="s">
        <v>700</v>
      </c>
      <c r="C99" s="205" t="s">
        <v>567</v>
      </c>
      <c r="D99" s="241" t="s">
        <v>610</v>
      </c>
      <c r="E99" s="203" t="s">
        <v>485</v>
      </c>
      <c r="F99" s="203" t="s">
        <v>633</v>
      </c>
      <c r="G99" s="202">
        <v>3</v>
      </c>
      <c r="H99" s="202">
        <v>4</v>
      </c>
      <c r="I99" s="202">
        <v>1</v>
      </c>
      <c r="J99" s="202">
        <f t="shared" si="2"/>
        <v>8</v>
      </c>
      <c r="K99" s="64"/>
      <c r="L99" s="294"/>
    </row>
    <row r="100" spans="1:12" s="206" customFormat="1" ht="15" customHeight="1">
      <c r="A100" s="261">
        <f t="shared" si="3"/>
        <v>93</v>
      </c>
      <c r="B100" s="207" t="s">
        <v>701</v>
      </c>
      <c r="C100" s="205" t="s">
        <v>567</v>
      </c>
      <c r="D100" s="317" t="s">
        <v>499</v>
      </c>
      <c r="E100" s="203" t="s">
        <v>496</v>
      </c>
      <c r="F100" s="203"/>
      <c r="G100" s="202">
        <v>3</v>
      </c>
      <c r="H100" s="202">
        <v>3</v>
      </c>
      <c r="I100" s="202">
        <v>2</v>
      </c>
      <c r="J100" s="202">
        <f t="shared" si="2"/>
        <v>8</v>
      </c>
      <c r="K100" s="203"/>
      <c r="L100" s="294"/>
    </row>
    <row r="101" spans="1:12" s="206" customFormat="1" ht="15" customHeight="1">
      <c r="A101" s="261">
        <f>A100+1</f>
        <v>94</v>
      </c>
      <c r="B101" s="207" t="s">
        <v>702</v>
      </c>
      <c r="C101" s="205" t="s">
        <v>567</v>
      </c>
      <c r="D101" s="318" t="s">
        <v>519</v>
      </c>
      <c r="E101" s="203" t="s">
        <v>485</v>
      </c>
      <c r="F101" s="203" t="s">
        <v>697</v>
      </c>
      <c r="G101" s="202">
        <v>3</v>
      </c>
      <c r="H101" s="202">
        <v>3</v>
      </c>
      <c r="I101" s="202">
        <v>1</v>
      </c>
      <c r="J101" s="202">
        <f t="shared" si="2"/>
        <v>7</v>
      </c>
      <c r="K101" s="203" t="s">
        <v>440</v>
      </c>
      <c r="L101" s="294" t="s">
        <v>721</v>
      </c>
    </row>
    <row r="102" spans="1:12" s="219" customFormat="1" ht="15" customHeight="1">
      <c r="A102" s="261">
        <f t="shared" si="3"/>
        <v>95</v>
      </c>
      <c r="B102" s="233" t="s">
        <v>703</v>
      </c>
      <c r="C102" s="205" t="s">
        <v>567</v>
      </c>
      <c r="D102" s="241" t="s">
        <v>659</v>
      </c>
      <c r="E102" s="203" t="s">
        <v>485</v>
      </c>
      <c r="F102" s="205" t="s">
        <v>663</v>
      </c>
      <c r="G102" s="202">
        <v>1</v>
      </c>
      <c r="H102" s="202">
        <v>5</v>
      </c>
      <c r="I102" s="202">
        <v>1</v>
      </c>
      <c r="J102" s="202">
        <f t="shared" si="2"/>
        <v>7</v>
      </c>
      <c r="K102" s="203"/>
      <c r="L102" s="294"/>
    </row>
    <row r="103" spans="1:12" ht="15" customHeight="1">
      <c r="A103" s="261">
        <f t="shared" si="3"/>
        <v>96</v>
      </c>
      <c r="B103" s="226" t="s">
        <v>704</v>
      </c>
      <c r="C103" s="205" t="s">
        <v>567</v>
      </c>
      <c r="D103" s="241" t="s">
        <v>590</v>
      </c>
      <c r="E103" s="203" t="s">
        <v>485</v>
      </c>
      <c r="F103" s="203" t="s">
        <v>668</v>
      </c>
      <c r="G103" s="202">
        <v>3</v>
      </c>
      <c r="H103" s="202">
        <v>3</v>
      </c>
      <c r="I103" s="202">
        <v>1</v>
      </c>
      <c r="J103" s="202">
        <f t="shared" si="2"/>
        <v>7</v>
      </c>
      <c r="K103" s="203"/>
      <c r="L103" s="174"/>
    </row>
    <row r="104" spans="1:12" s="209" customFormat="1" ht="15" customHeight="1">
      <c r="A104" s="261">
        <f t="shared" si="3"/>
        <v>97</v>
      </c>
      <c r="B104" s="210" t="s">
        <v>705</v>
      </c>
      <c r="C104" s="205" t="s">
        <v>567</v>
      </c>
      <c r="D104" s="241" t="s">
        <v>610</v>
      </c>
      <c r="E104" s="203" t="s">
        <v>485</v>
      </c>
      <c r="F104" s="203" t="s">
        <v>699</v>
      </c>
      <c r="G104" s="202">
        <v>3</v>
      </c>
      <c r="H104" s="202">
        <v>3</v>
      </c>
      <c r="I104" s="202">
        <v>1</v>
      </c>
      <c r="J104" s="202">
        <f t="shared" si="2"/>
        <v>7</v>
      </c>
      <c r="K104" s="203"/>
      <c r="L104" s="174"/>
    </row>
    <row r="105" spans="1:12" ht="15" customHeight="1">
      <c r="A105" s="261">
        <f t="shared" si="3"/>
        <v>98</v>
      </c>
      <c r="B105" s="226" t="s">
        <v>706</v>
      </c>
      <c r="C105" s="205" t="s">
        <v>567</v>
      </c>
      <c r="D105" s="318" t="s">
        <v>519</v>
      </c>
      <c r="E105" s="64" t="s">
        <v>485</v>
      </c>
      <c r="F105" s="203"/>
      <c r="G105" s="202">
        <v>3</v>
      </c>
      <c r="H105" s="202">
        <v>3</v>
      </c>
      <c r="I105" s="202">
        <v>1</v>
      </c>
      <c r="J105" s="202">
        <f t="shared" si="2"/>
        <v>7</v>
      </c>
      <c r="K105" s="203"/>
      <c r="L105" s="174"/>
    </row>
    <row r="106" spans="1:12" ht="15" customHeight="1">
      <c r="A106" s="261">
        <f t="shared" si="3"/>
        <v>99</v>
      </c>
      <c r="B106" s="212" t="s">
        <v>707</v>
      </c>
      <c r="C106" s="205" t="s">
        <v>567</v>
      </c>
      <c r="D106" s="241" t="s">
        <v>605</v>
      </c>
      <c r="E106" s="203" t="s">
        <v>485</v>
      </c>
      <c r="F106" s="203" t="s">
        <v>607</v>
      </c>
      <c r="G106" s="202">
        <v>3</v>
      </c>
      <c r="H106" s="202">
        <v>3</v>
      </c>
      <c r="I106" s="202">
        <v>1</v>
      </c>
      <c r="J106" s="202">
        <f t="shared" si="2"/>
        <v>7</v>
      </c>
      <c r="K106" s="203"/>
      <c r="L106" s="174"/>
    </row>
    <row r="107" spans="1:12" ht="15" customHeight="1">
      <c r="A107" s="261">
        <f t="shared" si="3"/>
        <v>100</v>
      </c>
      <c r="B107" s="207" t="s">
        <v>708</v>
      </c>
      <c r="C107" s="205" t="s">
        <v>567</v>
      </c>
      <c r="D107" s="241" t="s">
        <v>610</v>
      </c>
      <c r="E107" s="203" t="s">
        <v>485</v>
      </c>
      <c r="F107" s="203" t="s">
        <v>633</v>
      </c>
      <c r="G107" s="202">
        <v>3</v>
      </c>
      <c r="H107" s="202">
        <v>2</v>
      </c>
      <c r="I107" s="202">
        <v>1</v>
      </c>
      <c r="J107" s="202">
        <f t="shared" si="2"/>
        <v>6</v>
      </c>
      <c r="K107" s="64"/>
      <c r="L107" s="174"/>
    </row>
    <row r="108" spans="1:12" ht="15" customHeight="1">
      <c r="A108" s="261">
        <f t="shared" si="3"/>
        <v>101</v>
      </c>
      <c r="B108" s="207" t="s">
        <v>709</v>
      </c>
      <c r="C108" s="205" t="s">
        <v>567</v>
      </c>
      <c r="D108" s="241" t="s">
        <v>590</v>
      </c>
      <c r="E108" s="203" t="s">
        <v>485</v>
      </c>
      <c r="F108" s="203" t="s">
        <v>678</v>
      </c>
      <c r="G108" s="202">
        <v>1</v>
      </c>
      <c r="H108" s="202">
        <v>3</v>
      </c>
      <c r="I108" s="202">
        <v>2</v>
      </c>
      <c r="J108" s="202">
        <f t="shared" si="2"/>
        <v>6</v>
      </c>
      <c r="K108" s="203"/>
      <c r="L108" s="174"/>
    </row>
    <row r="109" spans="1:12" s="209" customFormat="1" ht="15" customHeight="1">
      <c r="A109" s="261">
        <f t="shared" si="3"/>
        <v>102</v>
      </c>
      <c r="B109" s="226" t="s">
        <v>710</v>
      </c>
      <c r="C109" s="205" t="s">
        <v>567</v>
      </c>
      <c r="D109" s="241" t="s">
        <v>590</v>
      </c>
      <c r="E109" s="203" t="s">
        <v>485</v>
      </c>
      <c r="F109" s="203" t="s">
        <v>668</v>
      </c>
      <c r="G109" s="202">
        <v>1</v>
      </c>
      <c r="H109" s="202">
        <v>3</v>
      </c>
      <c r="I109" s="202">
        <v>1</v>
      </c>
      <c r="J109" s="202">
        <f t="shared" si="2"/>
        <v>5</v>
      </c>
      <c r="K109" s="203"/>
      <c r="L109" s="174"/>
    </row>
    <row r="110" spans="1:12" ht="15" customHeight="1">
      <c r="A110" s="261">
        <f t="shared" si="3"/>
        <v>103</v>
      </c>
      <c r="B110" s="207" t="s">
        <v>711</v>
      </c>
      <c r="C110" s="205" t="s">
        <v>567</v>
      </c>
      <c r="D110" s="241" t="s">
        <v>610</v>
      </c>
      <c r="E110" s="203" t="s">
        <v>485</v>
      </c>
      <c r="F110" s="203" t="s">
        <v>633</v>
      </c>
      <c r="G110" s="202">
        <v>1</v>
      </c>
      <c r="H110" s="202">
        <v>3</v>
      </c>
      <c r="I110" s="202">
        <v>1</v>
      </c>
      <c r="J110" s="202">
        <f t="shared" si="2"/>
        <v>5</v>
      </c>
      <c r="K110" s="203"/>
      <c r="L110" s="174"/>
    </row>
    <row r="111" spans="1:12" ht="15" customHeight="1">
      <c r="A111" s="261">
        <f t="shared" si="3"/>
        <v>104</v>
      </c>
      <c r="B111" s="207" t="s">
        <v>712</v>
      </c>
      <c r="C111" s="205" t="s">
        <v>567</v>
      </c>
      <c r="D111" s="318" t="s">
        <v>519</v>
      </c>
      <c r="E111" s="203" t="s">
        <v>485</v>
      </c>
      <c r="F111" s="203" t="s">
        <v>697</v>
      </c>
      <c r="G111" s="202">
        <v>1</v>
      </c>
      <c r="H111" s="202">
        <v>2</v>
      </c>
      <c r="I111" s="202">
        <v>1</v>
      </c>
      <c r="J111" s="202">
        <f t="shared" si="2"/>
        <v>4</v>
      </c>
      <c r="K111" s="64"/>
      <c r="L111" s="174"/>
    </row>
    <row r="112" spans="1:12" ht="15" customHeight="1">
      <c r="A112" s="261">
        <f t="shared" si="3"/>
        <v>105</v>
      </c>
      <c r="B112" s="226" t="s">
        <v>713</v>
      </c>
      <c r="C112" s="205" t="s">
        <v>567</v>
      </c>
      <c r="D112" s="241" t="s">
        <v>590</v>
      </c>
      <c r="E112" s="203" t="s">
        <v>485</v>
      </c>
      <c r="F112" s="203" t="s">
        <v>668</v>
      </c>
      <c r="G112" s="202">
        <v>1</v>
      </c>
      <c r="H112" s="202">
        <v>2</v>
      </c>
      <c r="I112" s="202">
        <v>1</v>
      </c>
      <c r="J112" s="202">
        <f t="shared" si="2"/>
        <v>4</v>
      </c>
      <c r="K112" s="64"/>
      <c r="L112" s="174"/>
    </row>
    <row r="113" spans="1:12" s="206" customFormat="1" ht="15" customHeight="1" thickBot="1">
      <c r="A113" s="313">
        <f t="shared" si="3"/>
        <v>106</v>
      </c>
      <c r="B113" s="262" t="s">
        <v>714</v>
      </c>
      <c r="C113" s="263" t="s">
        <v>567</v>
      </c>
      <c r="D113" s="320" t="s">
        <v>610</v>
      </c>
      <c r="E113" s="264" t="s">
        <v>485</v>
      </c>
      <c r="F113" s="264" t="s">
        <v>699</v>
      </c>
      <c r="G113" s="265">
        <v>1</v>
      </c>
      <c r="H113" s="265">
        <v>2</v>
      </c>
      <c r="I113" s="265">
        <v>1</v>
      </c>
      <c r="J113" s="265">
        <f t="shared" si="2"/>
        <v>4</v>
      </c>
      <c r="K113" s="264"/>
      <c r="L113" s="295"/>
    </row>
    <row r="114" spans="1:14" ht="15" customHeight="1">
      <c r="A114" s="178"/>
      <c r="B114" s="244"/>
      <c r="C114" s="198"/>
      <c r="D114" s="198"/>
      <c r="E114" s="43"/>
      <c r="F114" s="43"/>
      <c r="G114" s="245"/>
      <c r="H114" s="245"/>
      <c r="I114" s="245"/>
      <c r="J114" s="245"/>
      <c r="K114" s="198"/>
      <c r="L114" s="296"/>
      <c r="M114" s="6"/>
      <c r="N114" s="6"/>
    </row>
    <row r="115" spans="1:14" ht="15" customHeight="1">
      <c r="A115" s="178"/>
      <c r="B115" s="244"/>
      <c r="C115" s="246"/>
      <c r="D115" s="246"/>
      <c r="E115" s="246"/>
      <c r="F115" s="247"/>
      <c r="G115" s="245"/>
      <c r="H115" s="245"/>
      <c r="I115" s="245"/>
      <c r="J115" s="245"/>
      <c r="K115" s="198"/>
      <c r="L115" s="296"/>
      <c r="M115" s="6"/>
      <c r="N115" s="6"/>
    </row>
    <row r="116" spans="1:14" ht="15" customHeight="1">
      <c r="A116" s="178"/>
      <c r="B116" s="244"/>
      <c r="C116" s="93"/>
      <c r="D116" s="235"/>
      <c r="E116" s="246"/>
      <c r="F116" s="198"/>
      <c r="G116" s="245"/>
      <c r="H116" s="245"/>
      <c r="I116" s="245"/>
      <c r="J116" s="245"/>
      <c r="K116" s="198"/>
      <c r="L116" s="296"/>
      <c r="M116" s="6"/>
      <c r="N116" s="6"/>
    </row>
    <row r="117" spans="1:14" ht="15" customHeight="1">
      <c r="A117" s="178"/>
      <c r="B117" s="244"/>
      <c r="C117" s="198"/>
      <c r="D117" s="198"/>
      <c r="E117" s="43"/>
      <c r="F117" s="43"/>
      <c r="G117" s="245"/>
      <c r="H117" s="245"/>
      <c r="I117" s="245"/>
      <c r="J117" s="245"/>
      <c r="K117" s="198"/>
      <c r="L117" s="296"/>
      <c r="M117" s="6"/>
      <c r="N117" s="6"/>
    </row>
    <row r="118" spans="1:14" ht="15" customHeight="1">
      <c r="A118" s="178"/>
      <c r="B118" s="244"/>
      <c r="C118" s="93"/>
      <c r="D118" s="235"/>
      <c r="E118" s="246"/>
      <c r="F118" s="198"/>
      <c r="G118" s="245"/>
      <c r="H118" s="245"/>
      <c r="I118" s="245"/>
      <c r="J118" s="245"/>
      <c r="K118" s="198"/>
      <c r="L118" s="296"/>
      <c r="M118" s="6"/>
      <c r="N118" s="6"/>
    </row>
    <row r="119" spans="1:14" s="209" customFormat="1" ht="15" customHeight="1">
      <c r="A119" s="178"/>
      <c r="B119" s="223"/>
      <c r="C119" s="198"/>
      <c r="D119" s="198"/>
      <c r="E119" s="43"/>
      <c r="F119" s="43"/>
      <c r="G119" s="245"/>
      <c r="H119" s="245"/>
      <c r="I119" s="245"/>
      <c r="J119" s="245"/>
      <c r="K119" s="198"/>
      <c r="L119" s="296"/>
      <c r="M119" s="248"/>
      <c r="N119" s="248"/>
    </row>
    <row r="120" spans="1:14" ht="15" customHeight="1">
      <c r="A120" s="178"/>
      <c r="B120" s="223"/>
      <c r="C120" s="198"/>
      <c r="D120" s="198"/>
      <c r="E120" s="43"/>
      <c r="F120" s="43"/>
      <c r="G120" s="245"/>
      <c r="H120" s="245"/>
      <c r="I120" s="245"/>
      <c r="J120" s="245"/>
      <c r="K120" s="198"/>
      <c r="L120" s="296"/>
      <c r="M120" s="6"/>
      <c r="N120" s="6"/>
    </row>
    <row r="121" spans="1:14" ht="15" customHeight="1">
      <c r="A121" s="178"/>
      <c r="B121" s="244"/>
      <c r="C121" s="93"/>
      <c r="D121" s="249"/>
      <c r="E121" s="246"/>
      <c r="F121" s="198"/>
      <c r="G121" s="245"/>
      <c r="H121" s="245"/>
      <c r="I121" s="245"/>
      <c r="J121" s="245"/>
      <c r="K121" s="198"/>
      <c r="L121" s="296"/>
      <c r="M121" s="6"/>
      <c r="N121" s="6"/>
    </row>
    <row r="122" spans="1:14" ht="15" customHeight="1">
      <c r="A122" s="178"/>
      <c r="B122" s="244"/>
      <c r="C122" s="198"/>
      <c r="D122" s="198"/>
      <c r="E122" s="43"/>
      <c r="F122" s="43"/>
      <c r="G122" s="245"/>
      <c r="H122" s="245"/>
      <c r="I122" s="245"/>
      <c r="J122" s="245"/>
      <c r="K122" s="198"/>
      <c r="L122" s="296"/>
      <c r="M122" s="6"/>
      <c r="N122" s="6"/>
    </row>
    <row r="123" spans="1:14" ht="15" customHeight="1">
      <c r="A123" s="178"/>
      <c r="B123" s="244"/>
      <c r="C123" s="93"/>
      <c r="D123" s="235"/>
      <c r="E123" s="246"/>
      <c r="F123" s="198"/>
      <c r="G123" s="245"/>
      <c r="H123" s="245"/>
      <c r="I123" s="245"/>
      <c r="J123" s="245"/>
      <c r="K123" s="198"/>
      <c r="L123" s="296"/>
      <c r="M123" s="6"/>
      <c r="N123" s="6"/>
    </row>
    <row r="124" spans="1:14" s="206" customFormat="1" ht="15" customHeight="1">
      <c r="A124" s="178"/>
      <c r="B124" s="250"/>
      <c r="C124" s="93"/>
      <c r="D124" s="251"/>
      <c r="E124" s="246"/>
      <c r="F124" s="198"/>
      <c r="G124" s="245"/>
      <c r="H124" s="245"/>
      <c r="I124" s="245"/>
      <c r="J124" s="245"/>
      <c r="K124" s="198"/>
      <c r="L124" s="297"/>
      <c r="M124" s="223"/>
      <c r="N124" s="223"/>
    </row>
    <row r="125" spans="1:14" ht="15" customHeight="1">
      <c r="A125" s="178"/>
      <c r="B125" s="244"/>
      <c r="C125" s="246"/>
      <c r="D125" s="246"/>
      <c r="E125" s="246"/>
      <c r="F125" s="247"/>
      <c r="G125" s="245"/>
      <c r="H125" s="245"/>
      <c r="I125" s="245"/>
      <c r="J125" s="245"/>
      <c r="K125" s="198"/>
      <c r="L125" s="296"/>
      <c r="M125" s="6"/>
      <c r="N125" s="6"/>
    </row>
    <row r="126" spans="1:14" ht="15" customHeight="1">
      <c r="A126" s="178"/>
      <c r="B126" s="252"/>
      <c r="C126" s="246"/>
      <c r="D126" s="235"/>
      <c r="E126" s="246"/>
      <c r="F126" s="43"/>
      <c r="G126" s="245"/>
      <c r="H126" s="245"/>
      <c r="I126" s="245"/>
      <c r="J126" s="245"/>
      <c r="K126" s="198"/>
      <c r="L126" s="296"/>
      <c r="M126" s="6"/>
      <c r="N126" s="6"/>
    </row>
    <row r="127" spans="1:14" ht="15" customHeight="1">
      <c r="A127" s="178"/>
      <c r="B127" s="253"/>
      <c r="C127" s="198"/>
      <c r="D127" s="198"/>
      <c r="E127" s="198"/>
      <c r="F127" s="198"/>
      <c r="G127" s="245"/>
      <c r="H127" s="245"/>
      <c r="I127" s="245"/>
      <c r="J127" s="245"/>
      <c r="K127" s="198"/>
      <c r="L127" s="296"/>
      <c r="M127" s="6"/>
      <c r="N127" s="6"/>
    </row>
    <row r="128" spans="1:14" ht="15" customHeight="1">
      <c r="A128" s="178"/>
      <c r="B128" s="244"/>
      <c r="C128" s="93"/>
      <c r="D128" s="235"/>
      <c r="E128" s="246"/>
      <c r="F128" s="198"/>
      <c r="G128" s="245"/>
      <c r="H128" s="245"/>
      <c r="I128" s="245"/>
      <c r="J128" s="245"/>
      <c r="K128" s="198"/>
      <c r="L128" s="296"/>
      <c r="M128" s="6"/>
      <c r="N128" s="6"/>
    </row>
    <row r="129" spans="1:14" ht="15" customHeight="1">
      <c r="A129" s="178"/>
      <c r="B129" s="223"/>
      <c r="C129" s="198"/>
      <c r="D129" s="249"/>
      <c r="E129" s="198"/>
      <c r="F129" s="198"/>
      <c r="G129" s="245"/>
      <c r="H129" s="245"/>
      <c r="I129" s="245"/>
      <c r="J129" s="245"/>
      <c r="K129" s="198"/>
      <c r="L129" s="296"/>
      <c r="M129" s="6"/>
      <c r="N129" s="6"/>
    </row>
    <row r="130" spans="1:14" ht="15" customHeight="1">
      <c r="A130" s="178"/>
      <c r="B130" s="254"/>
      <c r="C130" s="246"/>
      <c r="D130" s="235"/>
      <c r="E130" s="246"/>
      <c r="F130" s="246"/>
      <c r="G130" s="245"/>
      <c r="H130" s="245"/>
      <c r="I130" s="245"/>
      <c r="J130" s="245"/>
      <c r="K130" s="198"/>
      <c r="L130" s="296"/>
      <c r="M130" s="6"/>
      <c r="N130" s="6"/>
    </row>
    <row r="131" spans="1:14" ht="15" customHeight="1">
      <c r="A131" s="178"/>
      <c r="B131" s="244"/>
      <c r="C131" s="198"/>
      <c r="D131" s="198"/>
      <c r="E131" s="43"/>
      <c r="F131" s="198"/>
      <c r="G131" s="245"/>
      <c r="H131" s="245"/>
      <c r="I131" s="245"/>
      <c r="J131" s="245"/>
      <c r="K131" s="198"/>
      <c r="L131" s="296"/>
      <c r="M131" s="6"/>
      <c r="N131" s="6"/>
    </row>
    <row r="132" spans="1:14" ht="15" customHeight="1">
      <c r="A132" s="178"/>
      <c r="B132" s="6"/>
      <c r="C132" s="198"/>
      <c r="D132" s="255"/>
      <c r="E132" s="43"/>
      <c r="F132" s="43"/>
      <c r="G132" s="245"/>
      <c r="H132" s="245"/>
      <c r="I132" s="245"/>
      <c r="J132" s="245"/>
      <c r="K132" s="198"/>
      <c r="L132" s="296"/>
      <c r="M132" s="6"/>
      <c r="N132" s="6"/>
    </row>
    <row r="133" spans="1:14" ht="15" customHeight="1">
      <c r="A133" s="178"/>
      <c r="B133" s="6"/>
      <c r="C133" s="198"/>
      <c r="D133" s="255"/>
      <c r="E133" s="43"/>
      <c r="F133" s="43"/>
      <c r="G133" s="245"/>
      <c r="H133" s="245"/>
      <c r="I133" s="245"/>
      <c r="J133" s="245"/>
      <c r="K133" s="198"/>
      <c r="L133" s="296"/>
      <c r="M133" s="6"/>
      <c r="N133" s="6"/>
    </row>
    <row r="134" spans="1:14" ht="15" customHeight="1">
      <c r="A134" s="256"/>
      <c r="B134" s="6"/>
      <c r="C134" s="43"/>
      <c r="D134" s="255"/>
      <c r="E134" s="43"/>
      <c r="F134" s="43"/>
      <c r="G134" s="43"/>
      <c r="H134" s="43"/>
      <c r="I134" s="43"/>
      <c r="J134" s="43"/>
      <c r="K134" s="198"/>
      <c r="L134" s="296"/>
      <c r="M134" s="6"/>
      <c r="N134" s="6"/>
    </row>
    <row r="135" spans="1:14" ht="15" customHeight="1">
      <c r="A135" s="256"/>
      <c r="B135" s="6"/>
      <c r="C135" s="43"/>
      <c r="D135" s="255"/>
      <c r="E135" s="43"/>
      <c r="F135" s="43"/>
      <c r="G135" s="43"/>
      <c r="H135" s="43"/>
      <c r="I135" s="43"/>
      <c r="J135" s="43"/>
      <c r="K135" s="198"/>
      <c r="L135" s="296"/>
      <c r="M135" s="6"/>
      <c r="N135" s="6"/>
    </row>
    <row r="136" spans="1:14" ht="15" customHeight="1">
      <c r="A136" s="256"/>
      <c r="B136" s="6"/>
      <c r="C136" s="43"/>
      <c r="D136" s="255"/>
      <c r="E136" s="43"/>
      <c r="F136" s="43"/>
      <c r="G136" s="43"/>
      <c r="H136" s="43"/>
      <c r="I136" s="43"/>
      <c r="J136" s="43"/>
      <c r="K136" s="198"/>
      <c r="L136" s="296"/>
      <c r="M136" s="6"/>
      <c r="N136" s="6"/>
    </row>
    <row r="137" spans="1:14" ht="15" customHeight="1">
      <c r="A137" s="256"/>
      <c r="B137" s="6"/>
      <c r="C137" s="43"/>
      <c r="D137" s="255"/>
      <c r="E137" s="43"/>
      <c r="F137" s="43"/>
      <c r="G137" s="43"/>
      <c r="H137" s="43"/>
      <c r="I137" s="43"/>
      <c r="J137" s="43"/>
      <c r="K137" s="198"/>
      <c r="L137" s="296"/>
      <c r="M137" s="6"/>
      <c r="N137" s="6"/>
    </row>
    <row r="138" spans="1:14" ht="15" customHeight="1">
      <c r="A138" s="256"/>
      <c r="B138" s="6"/>
      <c r="C138" s="43"/>
      <c r="D138" s="255"/>
      <c r="E138" s="43"/>
      <c r="F138" s="43"/>
      <c r="G138" s="43"/>
      <c r="H138" s="43"/>
      <c r="I138" s="43"/>
      <c r="J138" s="43"/>
      <c r="K138" s="198"/>
      <c r="L138" s="296"/>
      <c r="M138" s="6"/>
      <c r="N138" s="6"/>
    </row>
  </sheetData>
  <sheetProtection/>
  <autoFilter ref="A1:AP138"/>
  <mergeCells count="4">
    <mergeCell ref="B3:L3"/>
    <mergeCell ref="B2:L2"/>
    <mergeCell ref="B4:L4"/>
    <mergeCell ref="B5:L5"/>
  </mergeCells>
  <printOptions/>
  <pageMargins left="0.3" right="0.2" top="0.5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LACRAMIOARA LAPTOP</cp:lastModifiedBy>
  <cp:lastPrinted>2016-05-14T16:09:07Z</cp:lastPrinted>
  <dcterms:created xsi:type="dcterms:W3CDTF">1996-10-14T23:33:28Z</dcterms:created>
  <dcterms:modified xsi:type="dcterms:W3CDTF">2016-05-15T08:22:05Z</dcterms:modified>
  <cp:category/>
  <cp:version/>
  <cp:contentType/>
  <cp:contentStatus/>
</cp:coreProperties>
</file>